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anifernando/Downloads/"/>
    </mc:Choice>
  </mc:AlternateContent>
  <xr:revisionPtr revIDLastSave="0" documentId="13_ncr:1_{988F1BB3-833B-5048-85B5-EC57EFA39DFA}" xr6:coauthVersionLast="47" xr6:coauthVersionMax="47" xr10:uidLastSave="{00000000-0000-0000-0000-000000000000}"/>
  <bookViews>
    <workbookView xWindow="-29040" yWindow="-120" windowWidth="29040" windowHeight="15840" activeTab="1" xr2:uid="{A0529CED-E283-4D55-8EC4-77A62E3893F7}"/>
  </bookViews>
  <sheets>
    <sheet name="Account Info" sheetId="4" r:id="rId1"/>
    <sheet name="Editorial" sheetId="6" r:id="rId2"/>
    <sheet name="Keyword" sheetId="9" r:id="rId3"/>
    <sheet name="Editorial Post Live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5" i="6" l="1"/>
  <c r="E115" i="6"/>
  <c r="I114" i="6"/>
  <c r="E114" i="6"/>
  <c r="I113" i="6"/>
  <c r="E113" i="6"/>
  <c r="I112" i="6"/>
  <c r="E112" i="6"/>
  <c r="I111" i="6"/>
  <c r="E111" i="6"/>
  <c r="I110" i="6"/>
  <c r="E110" i="6"/>
  <c r="I109" i="6"/>
  <c r="E109" i="6"/>
  <c r="I108" i="6"/>
  <c r="E108" i="6"/>
  <c r="I107" i="6"/>
  <c r="E107" i="6"/>
  <c r="I106" i="6"/>
  <c r="E106" i="6"/>
  <c r="I105" i="6"/>
  <c r="E105" i="6"/>
  <c r="I104" i="6"/>
  <c r="E104" i="6"/>
  <c r="I103" i="6"/>
  <c r="E103" i="6"/>
  <c r="I102" i="6"/>
  <c r="E102" i="6"/>
  <c r="I101" i="6"/>
  <c r="E101" i="6"/>
  <c r="I100" i="6"/>
  <c r="E100" i="6"/>
  <c r="I99" i="6"/>
  <c r="E99" i="6"/>
  <c r="I98" i="6"/>
  <c r="E98" i="6"/>
  <c r="I97" i="6"/>
  <c r="E97" i="6"/>
  <c r="I96" i="6"/>
  <c r="E96" i="6"/>
  <c r="I95" i="6"/>
  <c r="E95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I54" i="6"/>
  <c r="E54" i="6"/>
  <c r="I53" i="6"/>
  <c r="E53" i="6"/>
  <c r="I52" i="6"/>
  <c r="E52" i="6"/>
  <c r="I51" i="6"/>
  <c r="E51" i="6"/>
  <c r="I50" i="6"/>
  <c r="E50" i="6"/>
  <c r="I49" i="6"/>
  <c r="E49" i="6"/>
  <c r="I48" i="6"/>
  <c r="E48" i="6"/>
  <c r="I47" i="6"/>
  <c r="E47" i="6"/>
  <c r="I46" i="6"/>
  <c r="E46" i="6"/>
  <c r="I45" i="6"/>
  <c r="E45" i="6"/>
  <c r="I141" i="6"/>
  <c r="E141" i="6"/>
  <c r="I140" i="6"/>
  <c r="E140" i="6"/>
  <c r="I139" i="6"/>
  <c r="E139" i="6"/>
  <c r="I138" i="6"/>
  <c r="E138" i="6"/>
  <c r="I137" i="6"/>
  <c r="E137" i="6"/>
  <c r="I136" i="6"/>
  <c r="E136" i="6"/>
  <c r="I135" i="6"/>
  <c r="E135" i="6"/>
  <c r="I134" i="6"/>
  <c r="E134" i="6"/>
  <c r="I133" i="6"/>
  <c r="E133" i="6"/>
  <c r="I132" i="6"/>
  <c r="E132" i="6"/>
  <c r="I131" i="6"/>
  <c r="E131" i="6"/>
  <c r="I130" i="6"/>
  <c r="E130" i="6"/>
  <c r="I129" i="6"/>
  <c r="E129" i="6"/>
  <c r="I128" i="6"/>
  <c r="E128" i="6"/>
  <c r="I127" i="6"/>
  <c r="E127" i="6"/>
  <c r="I126" i="6"/>
  <c r="E126" i="6"/>
  <c r="I125" i="6"/>
  <c r="E125" i="6"/>
  <c r="I124" i="6"/>
  <c r="E124" i="6"/>
  <c r="I123" i="6"/>
  <c r="E123" i="6"/>
  <c r="I122" i="6"/>
  <c r="E122" i="6"/>
  <c r="I121" i="6"/>
  <c r="E121" i="6"/>
  <c r="O17" i="7"/>
  <c r="H17" i="7"/>
  <c r="D17" i="7"/>
  <c r="O16" i="7"/>
  <c r="H16" i="7"/>
  <c r="D16" i="7"/>
  <c r="O15" i="7"/>
  <c r="H15" i="7"/>
  <c r="D15" i="7"/>
  <c r="O14" i="7"/>
  <c r="H14" i="7"/>
  <c r="D14" i="7"/>
  <c r="O13" i="7"/>
  <c r="H13" i="7"/>
  <c r="D13" i="7"/>
  <c r="O12" i="7"/>
  <c r="H12" i="7"/>
  <c r="D12" i="7"/>
  <c r="H11" i="7"/>
  <c r="D11" i="7"/>
  <c r="H10" i="7"/>
  <c r="D10" i="7"/>
  <c r="H9" i="7"/>
  <c r="D9" i="7"/>
  <c r="H8" i="7"/>
  <c r="D8" i="7"/>
  <c r="E283" i="6"/>
  <c r="E282" i="6"/>
  <c r="E281" i="6"/>
  <c r="E280" i="6"/>
  <c r="E279" i="6"/>
  <c r="E278" i="6"/>
  <c r="E277" i="6"/>
  <c r="E276" i="6"/>
  <c r="E275" i="6"/>
  <c r="E274" i="6"/>
  <c r="I268" i="6"/>
  <c r="E268" i="6"/>
  <c r="I267" i="6"/>
  <c r="E267" i="6"/>
  <c r="I266" i="6"/>
  <c r="E266" i="6"/>
  <c r="I265" i="6"/>
  <c r="E265" i="6"/>
  <c r="I264" i="6"/>
  <c r="E264" i="6"/>
  <c r="I263" i="6"/>
  <c r="E263" i="6"/>
  <c r="I262" i="6"/>
  <c r="E262" i="6"/>
  <c r="I261" i="6"/>
  <c r="E261" i="6"/>
  <c r="I260" i="6"/>
  <c r="E260" i="6"/>
  <c r="I259" i="6"/>
  <c r="E259" i="6"/>
  <c r="I258" i="6"/>
  <c r="E258" i="6"/>
  <c r="I257" i="6"/>
  <c r="E257" i="6"/>
  <c r="I256" i="6"/>
  <c r="E256" i="6"/>
  <c r="I255" i="6"/>
  <c r="E255" i="6"/>
  <c r="I254" i="6"/>
  <c r="E254" i="6"/>
  <c r="I253" i="6"/>
  <c r="E253" i="6"/>
  <c r="I252" i="6"/>
  <c r="E252" i="6"/>
  <c r="I251" i="6"/>
  <c r="E251" i="6"/>
  <c r="I250" i="6"/>
  <c r="E250" i="6"/>
  <c r="I249" i="6"/>
  <c r="E249" i="6"/>
  <c r="I248" i="6"/>
  <c r="E248" i="6"/>
  <c r="I243" i="6"/>
  <c r="E243" i="6"/>
  <c r="I242" i="6"/>
  <c r="E242" i="6"/>
  <c r="I241" i="6"/>
  <c r="E241" i="6"/>
  <c r="I240" i="6"/>
  <c r="E240" i="6"/>
  <c r="I239" i="6"/>
  <c r="E239" i="6"/>
  <c r="I238" i="6"/>
  <c r="E238" i="6"/>
  <c r="I237" i="6"/>
  <c r="E237" i="6"/>
  <c r="I236" i="6"/>
  <c r="E236" i="6"/>
  <c r="I235" i="6"/>
  <c r="E235" i="6"/>
  <c r="I234" i="6"/>
  <c r="E234" i="6"/>
  <c r="I233" i="6"/>
  <c r="E233" i="6"/>
  <c r="I232" i="6"/>
  <c r="E232" i="6"/>
  <c r="I231" i="6"/>
  <c r="E231" i="6"/>
  <c r="I230" i="6"/>
  <c r="E230" i="6"/>
  <c r="I229" i="6"/>
  <c r="E229" i="6"/>
  <c r="I228" i="6"/>
  <c r="E228" i="6"/>
  <c r="I227" i="6"/>
  <c r="E227" i="6"/>
  <c r="I226" i="6"/>
  <c r="E226" i="6"/>
  <c r="I225" i="6"/>
  <c r="E225" i="6"/>
  <c r="I224" i="6"/>
  <c r="E224" i="6"/>
  <c r="I223" i="6"/>
  <c r="E223" i="6"/>
  <c r="I218" i="6"/>
  <c r="E218" i="6"/>
  <c r="I217" i="6"/>
  <c r="E217" i="6"/>
  <c r="I216" i="6"/>
  <c r="E216" i="6"/>
  <c r="I215" i="6"/>
  <c r="E215" i="6"/>
  <c r="I214" i="6"/>
  <c r="E214" i="6"/>
  <c r="I213" i="6"/>
  <c r="E213" i="6"/>
  <c r="I212" i="6"/>
  <c r="E212" i="6"/>
  <c r="I211" i="6"/>
  <c r="E211" i="6"/>
  <c r="I210" i="6"/>
  <c r="E210" i="6"/>
  <c r="I209" i="6"/>
  <c r="E209" i="6"/>
  <c r="I208" i="6"/>
  <c r="E208" i="6"/>
  <c r="I207" i="6"/>
  <c r="E207" i="6"/>
  <c r="I206" i="6"/>
  <c r="E206" i="6"/>
  <c r="I205" i="6"/>
  <c r="E205" i="6"/>
  <c r="I204" i="6"/>
  <c r="E204" i="6"/>
  <c r="I203" i="6"/>
  <c r="E203" i="6"/>
  <c r="I202" i="6"/>
  <c r="E202" i="6"/>
  <c r="I201" i="6"/>
  <c r="E201" i="6"/>
  <c r="I200" i="6"/>
  <c r="E200" i="6"/>
  <c r="I199" i="6"/>
  <c r="E199" i="6"/>
  <c r="I198" i="6"/>
  <c r="E198" i="6"/>
  <c r="I193" i="6"/>
  <c r="E193" i="6"/>
  <c r="I192" i="6"/>
  <c r="E192" i="6"/>
  <c r="I191" i="6"/>
  <c r="E191" i="6"/>
  <c r="I190" i="6"/>
  <c r="E190" i="6"/>
  <c r="I189" i="6"/>
  <c r="E189" i="6"/>
  <c r="I188" i="6"/>
  <c r="E188" i="6"/>
  <c r="I187" i="6"/>
  <c r="E187" i="6"/>
  <c r="I186" i="6"/>
  <c r="E186" i="6"/>
  <c r="I185" i="6"/>
  <c r="E185" i="6"/>
  <c r="I184" i="6"/>
  <c r="E184" i="6"/>
  <c r="I183" i="6"/>
  <c r="E183" i="6"/>
  <c r="I182" i="6"/>
  <c r="E182" i="6"/>
  <c r="I181" i="6"/>
  <c r="E181" i="6"/>
  <c r="I180" i="6"/>
  <c r="E180" i="6"/>
  <c r="I179" i="6"/>
  <c r="E179" i="6"/>
  <c r="I178" i="6"/>
  <c r="E178" i="6"/>
  <c r="I177" i="6"/>
  <c r="E177" i="6"/>
  <c r="I176" i="6"/>
  <c r="E176" i="6"/>
  <c r="I175" i="6"/>
  <c r="E175" i="6"/>
  <c r="I174" i="6"/>
  <c r="E174" i="6"/>
  <c r="I173" i="6"/>
  <c r="E173" i="6"/>
  <c r="I168" i="6"/>
  <c r="E168" i="6"/>
  <c r="I167" i="6"/>
  <c r="E167" i="6"/>
  <c r="I166" i="6"/>
  <c r="E166" i="6"/>
  <c r="I165" i="6"/>
  <c r="E165" i="6"/>
  <c r="I164" i="6"/>
  <c r="E164" i="6"/>
  <c r="I163" i="6"/>
  <c r="E163" i="6"/>
  <c r="I162" i="6"/>
  <c r="E162" i="6"/>
  <c r="I161" i="6"/>
  <c r="E161" i="6"/>
  <c r="I160" i="6"/>
  <c r="E160" i="6"/>
  <c r="I159" i="6"/>
  <c r="E159" i="6"/>
  <c r="I158" i="6"/>
  <c r="E158" i="6"/>
  <c r="I157" i="6"/>
  <c r="E157" i="6"/>
  <c r="I156" i="6"/>
  <c r="E156" i="6"/>
  <c r="I155" i="6"/>
  <c r="E155" i="6"/>
  <c r="I154" i="6"/>
  <c r="E154" i="6"/>
  <c r="I153" i="6"/>
  <c r="E153" i="6"/>
  <c r="I152" i="6"/>
  <c r="E152" i="6"/>
  <c r="I151" i="6"/>
  <c r="E151" i="6"/>
  <c r="I150" i="6"/>
  <c r="E150" i="6"/>
  <c r="I149" i="6"/>
  <c r="E149" i="6"/>
  <c r="I148" i="6"/>
  <c r="E148" i="6"/>
  <c r="I143" i="6"/>
  <c r="E143" i="6"/>
  <c r="I142" i="6"/>
  <c r="E142" i="6"/>
  <c r="I90" i="6"/>
  <c r="E90" i="6"/>
  <c r="I89" i="6"/>
  <c r="E89" i="6"/>
  <c r="I88" i="6"/>
  <c r="E88" i="6"/>
  <c r="I87" i="6"/>
  <c r="E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</calcChain>
</file>

<file path=xl/sharedStrings.xml><?xml version="1.0" encoding="utf-8"?>
<sst xmlns="http://schemas.openxmlformats.org/spreadsheetml/2006/main" count="964" uniqueCount="372">
  <si>
    <t>ACCOUNT</t>
  </si>
  <si>
    <t>Client Details</t>
  </si>
  <si>
    <t>Client's Account Name</t>
  </si>
  <si>
    <t xml:space="preserve">ST Coatings </t>
  </si>
  <si>
    <t>DMC Name</t>
  </si>
  <si>
    <t>Deborah Empson</t>
  </si>
  <si>
    <t>CSM Name</t>
  </si>
  <si>
    <t>Sandani Fernando</t>
  </si>
  <si>
    <t>Foundation</t>
  </si>
  <si>
    <t>Client Tier Level</t>
  </si>
  <si>
    <t>Plus</t>
  </si>
  <si>
    <t>Is the advertiser self-serving?</t>
  </si>
  <si>
    <t>No</t>
  </si>
  <si>
    <t>Key</t>
  </si>
  <si>
    <t>Analytics access has been provided</t>
  </si>
  <si>
    <t>Executive</t>
  </si>
  <si>
    <t>Existing/previous campaign details (If Applicable)</t>
  </si>
  <si>
    <t>Campaign CID(s)</t>
  </si>
  <si>
    <t>Campaign(s) Focus</t>
  </si>
  <si>
    <t>Existing or Previous</t>
  </si>
  <si>
    <t>What should be done differently?</t>
  </si>
  <si>
    <t>Partner</t>
  </si>
  <si>
    <t>Is ReachCode currently deployed on the advertiser's website?</t>
  </si>
  <si>
    <t>Yes</t>
  </si>
  <si>
    <t>Has ReachLocal been provided with Admin access to the client's CMS?</t>
  </si>
  <si>
    <t>Additional Instructions</t>
  </si>
  <si>
    <t xml:space="preserve">X Enable call &amp; location extension, Ensure all Sitelinks mentioned in the build are also added. Please turn Search Partners off. 
X Could you please turn off search partners for this campaign. Please ensure below links are excluded as well.
"microsoftcasualgames.com"
"msn.com"
"outlook.live.com"
"play.google.com"
x Please mask all phone numbers with the tracking number </t>
  </si>
  <si>
    <t xml:space="preserve">SEARCH CAMPAIGN </t>
  </si>
  <si>
    <t>Campaign Name</t>
  </si>
  <si>
    <t>NZ | SEM | ST Coatings | Budget Reallocation</t>
  </si>
  <si>
    <t>Campaign CID</t>
  </si>
  <si>
    <t>Campaign Setup Notes</t>
  </si>
  <si>
    <t xml:space="preserve">
X Enable call &amp; location extension, Ensure all Sitelinks mentioned in the build are also added. Please turn Search Partners off. 
X Could you please turn off search partners for this campaign. Please ensure below links are excluded as well.
"microsoftcasualgames.com"
"msn.com"
"outlook.live.com"
"play.google.com"
x Please mask all phone numbers with the tracking number </t>
  </si>
  <si>
    <t>Publishers</t>
  </si>
  <si>
    <t>Google DMA</t>
  </si>
  <si>
    <t>Active</t>
  </si>
  <si>
    <t>Bing DMA</t>
  </si>
  <si>
    <t>Google National</t>
  </si>
  <si>
    <t>Bing National</t>
  </si>
  <si>
    <t>Inactive</t>
  </si>
  <si>
    <t>Admin Overview Location Targeting</t>
  </si>
  <si>
    <t>Campaigns entered as National during campaign entry (CEF) can only have National Publishers. You will be unable to add City publishers for either at a later date.</t>
  </si>
  <si>
    <t>Tracking (Web Events &amp; Landing Pages)</t>
  </si>
  <si>
    <t>Default Landing Page</t>
  </si>
  <si>
    <t>https://stcoatingsltd.co.nz/</t>
  </si>
  <si>
    <t>Add Specific CVTs</t>
  </si>
  <si>
    <t>CVT Name</t>
  </si>
  <si>
    <t>CVT Value (High, Medium, Low)</t>
  </si>
  <si>
    <t>URL</t>
  </si>
  <si>
    <t>Contact us form submitted</t>
  </si>
  <si>
    <t>High</t>
  </si>
  <si>
    <t>https://stcoatingsltd.co.nz/contact/</t>
  </si>
  <si>
    <t>Specific CVTs NOT to track</t>
  </si>
  <si>
    <t>Tracking Numbers</t>
  </si>
  <si>
    <t>Call Tracking Required?</t>
  </si>
  <si>
    <t>Call Recording</t>
  </si>
  <si>
    <t>On</t>
  </si>
  <si>
    <t>Numbers not to track:</t>
  </si>
  <si>
    <t>None</t>
  </si>
  <si>
    <t>Off</t>
  </si>
  <si>
    <t>Complex Routing</t>
  </si>
  <si>
    <t>Original Number to be masked</t>
  </si>
  <si>
    <t>Type (Direct/ Toll Free)</t>
  </si>
  <si>
    <t>Tracking Number(s) Created*</t>
  </si>
  <si>
    <t>Destination/Termination Number</t>
  </si>
  <si>
    <t>Number 1 (included)</t>
  </si>
  <si>
    <t>022 600 6303</t>
  </si>
  <si>
    <t>Number 2 (check if paid for)</t>
  </si>
  <si>
    <t>Number 3 (check if paid for)</t>
  </si>
  <si>
    <t>Number 4 (check if paid for)</t>
  </si>
  <si>
    <t>Number 5 (check if paid for)</t>
  </si>
  <si>
    <t>RSA/Ad Groups/Landing Pages</t>
  </si>
  <si>
    <t>Ad Group One (Mandatory)</t>
  </si>
  <si>
    <t>Ad Group Name</t>
  </si>
  <si>
    <t>Protective Coatings</t>
  </si>
  <si>
    <t>Ad One</t>
  </si>
  <si>
    <t>Length</t>
  </si>
  <si>
    <t>Pin?</t>
  </si>
  <si>
    <t>OPTIONAL Ad Two</t>
  </si>
  <si>
    <t>Landing Page</t>
  </si>
  <si>
    <t>Header 1*</t>
  </si>
  <si>
    <t>Protective Coating Services</t>
  </si>
  <si>
    <t>Header 2*</t>
  </si>
  <si>
    <t>Protect Surfaces for Years</t>
  </si>
  <si>
    <t>Header 3*</t>
  </si>
  <si>
    <t xml:space="preserve">Rust Problems? We Fix That </t>
  </si>
  <si>
    <t>Header 4</t>
  </si>
  <si>
    <t>New Zealand Owned and Operated</t>
  </si>
  <si>
    <t>Header 5</t>
  </si>
  <si>
    <t>We Stop Surface Wear &amp; Tear</t>
  </si>
  <si>
    <t>Header 6</t>
  </si>
  <si>
    <t>Weatherproof Coatings Experts</t>
  </si>
  <si>
    <t>Header 7</t>
  </si>
  <si>
    <t>Free On-site Visit</t>
  </si>
  <si>
    <t>Header 8</t>
  </si>
  <si>
    <t xml:space="preserve">No Obligation Quote </t>
  </si>
  <si>
    <t>Header 9</t>
  </si>
  <si>
    <t xml:space="preserve">On-Time &amp; On Budget </t>
  </si>
  <si>
    <t>Header 10</t>
  </si>
  <si>
    <t>Bookings Available Today</t>
  </si>
  <si>
    <t>Header 11</t>
  </si>
  <si>
    <t>Anti-Corrosion Coatings AKL</t>
  </si>
  <si>
    <t>Header 12</t>
  </si>
  <si>
    <t>Timber Protection Paint</t>
  </si>
  <si>
    <t>Header 13</t>
  </si>
  <si>
    <t>Industrial Painting Contractors</t>
  </si>
  <si>
    <t>Header 14</t>
  </si>
  <si>
    <t>Concrete Coating Experts</t>
  </si>
  <si>
    <t>Header 15</t>
  </si>
  <si>
    <t>Exterior Coating Services NZ</t>
  </si>
  <si>
    <t>Description 1*</t>
  </si>
  <si>
    <t>Looking for a Commercial Painting Quote? Talk to Our Experts Today for a Fast Turnaround.</t>
  </si>
  <si>
    <t>Description 2*</t>
  </si>
  <si>
    <t>Imagine Zero Rust or Rot in Your Property. Give Us a Call for a Free Quote.</t>
  </si>
  <si>
    <t>Description 3</t>
  </si>
  <si>
    <t>We Provide Robust Shields for Any Structures with Protective Coatings. Call for Quotes.</t>
  </si>
  <si>
    <t>Description 4</t>
  </si>
  <si>
    <t>Leading Coating Contractor in Auckland With Unmatched Service. Request a Quote Today.</t>
  </si>
  <si>
    <t>Path 1*</t>
  </si>
  <si>
    <t>Coating</t>
  </si>
  <si>
    <t>Path 2*</t>
  </si>
  <si>
    <t>AKL</t>
  </si>
  <si>
    <t>Fire Resistant Coatings</t>
  </si>
  <si>
    <t>Fire-Resistant Coatings AKL</t>
  </si>
  <si>
    <t>Intumescent Painting Expert NZ</t>
  </si>
  <si>
    <t>Heat-Resistant Coatings</t>
  </si>
  <si>
    <t xml:space="preserve">Chosen by NZ Businesses </t>
  </si>
  <si>
    <t>Fire Protection Made Simple</t>
  </si>
  <si>
    <t>Steel Fireproof Coating AKL</t>
  </si>
  <si>
    <t xml:space="preserve">Fire Risk? We’ve Got You </t>
  </si>
  <si>
    <t>Fire Coating Pros – NZ Wide</t>
  </si>
  <si>
    <t>Intumescent Solutions Experts</t>
  </si>
  <si>
    <t>We Enhance Fire Safety</t>
  </si>
  <si>
    <t>Fire Compliance Made Simple</t>
  </si>
  <si>
    <t>Boost Fire Safety With Expert Intumescent Coatings. Get Compliant &amp; Protected Today.</t>
  </si>
  <si>
    <t>Intumescent Coatings That Meet NZ Safety Codes. Long-lasting Fire Protection.</t>
  </si>
  <si>
    <t>Fire-rated Coatings That Expand Under Heat. Book Trusted Protection for Your Site.</t>
  </si>
  <si>
    <t>Get Long-lasting Fire Protection for Steel, Timber &amp; More. Book Your Quote Today.</t>
  </si>
  <si>
    <t>firecoating</t>
  </si>
  <si>
    <t>Epoxy Flooring Systems</t>
  </si>
  <si>
    <t>Epoxy Flooring Systems AKL</t>
  </si>
  <si>
    <t>Slip-Resistant Floor Services</t>
  </si>
  <si>
    <t>Epoxy Floor Installers AKL</t>
  </si>
  <si>
    <t>Commercial Epoxy Floors</t>
  </si>
  <si>
    <t xml:space="preserve">Slippery Floors? We Fix That </t>
  </si>
  <si>
    <t>Trusted by Industrial Sites</t>
  </si>
  <si>
    <t>High Quality and Durable</t>
  </si>
  <si>
    <t>Garage Epoxy Flooring Services</t>
  </si>
  <si>
    <t>Seamless Floor Coatings</t>
  </si>
  <si>
    <t>Epoxy for Workshops NZ</t>
  </si>
  <si>
    <t xml:space="preserve">Imagine a Spill-Proof Floor </t>
  </si>
  <si>
    <t>Our Seamless Coatings Offer Durability, Slip Resistance, and Chemical Resilience. Book Now</t>
  </si>
  <si>
    <t>Durable Epoxy Floors Built to Last. Perfect for Homes, Warehouses &amp; Workshops.</t>
  </si>
  <si>
    <t>Need Strong Floors Fast? We Offer Fast Epoxy Installs NZ-wide. Book a Free Quote Today.</t>
  </si>
  <si>
    <t>Chemical-resistant, Tough Epoxy Coatings for Any Surface. Talk to Our Experts Today.</t>
  </si>
  <si>
    <t>epoxycoating</t>
  </si>
  <si>
    <t>High End Residential Painting</t>
  </si>
  <si>
    <t>Premium Interior Painters AKL</t>
  </si>
  <si>
    <t>Premium Wall Coatings</t>
  </si>
  <si>
    <t>Elite Residential Painters</t>
  </si>
  <si>
    <t>Bespoke Painting for Homes</t>
  </si>
  <si>
    <t xml:space="preserve">Tired of Flaky Paint? Fix It </t>
  </si>
  <si>
    <t>Trusted Painting Services</t>
  </si>
  <si>
    <t>Tailored Residential Painting</t>
  </si>
  <si>
    <t xml:space="preserve">Trusted Auckland Painters </t>
  </si>
  <si>
    <t>Transform Your Home in Style</t>
  </si>
  <si>
    <t>Expert Painters Premium Result</t>
  </si>
  <si>
    <t>Elevate Your Home’s Aesthetic</t>
  </si>
  <si>
    <t>We Are Trusted for Painting Work That Brings Your Vision to Life Flawlessly.</t>
  </si>
  <si>
    <t>Bring New Life to Your Home With Professional Residential Painting Services. Call Us Today</t>
  </si>
  <si>
    <t>We Treat Your Home Like Our Own Delivering Top-quality  Painting With Exceptional Results.</t>
  </si>
  <si>
    <t>Our Reliable Team Delivers Quality Painting Services, on Time and on Budget.</t>
  </si>
  <si>
    <t>Homepainting</t>
  </si>
  <si>
    <t>Ad Group Six</t>
  </si>
  <si>
    <t>Ad Group Seven</t>
  </si>
  <si>
    <t>Ad Group Eight</t>
  </si>
  <si>
    <t>Ad Group Nine</t>
  </si>
  <si>
    <t>Ad Group Ten</t>
  </si>
  <si>
    <t>Extensions</t>
  </si>
  <si>
    <t>Sitelinks</t>
  </si>
  <si>
    <t>Extension Copy</t>
  </si>
  <si>
    <t>Our Projects</t>
  </si>
  <si>
    <t>https://stcoatingsltd.co.nz/projects/</t>
  </si>
  <si>
    <t>Our Services</t>
  </si>
  <si>
    <t>https://stcoatingsltd.co.nz/services/</t>
  </si>
  <si>
    <t>Our Partners</t>
  </si>
  <si>
    <t>https://stcoatingsltd.co.nz/our-partners/</t>
  </si>
  <si>
    <t>Contact Us</t>
  </si>
  <si>
    <t>UTM String Requirements (Optional)</t>
  </si>
  <si>
    <t>Source</t>
  </si>
  <si>
    <t>RL</t>
  </si>
  <si>
    <t>Medium</t>
  </si>
  <si>
    <t>SEM</t>
  </si>
  <si>
    <t>Campaign</t>
  </si>
  <si>
    <t>AKLPainting</t>
  </si>
  <si>
    <t>Best practice for Campaign is [Campaign Focus/Type][Location]e.g HomebuilderGoldCoast</t>
  </si>
  <si>
    <t>Please ONLY use KWs listed below</t>
  </si>
  <si>
    <t>Please ONLY use Geos in Build Brief below</t>
  </si>
  <si>
    <t>Editorial KW instructions</t>
  </si>
  <si>
    <t>Please build out KWs list using KWs listed below</t>
  </si>
  <si>
    <t>Please use Geos in CEF</t>
  </si>
  <si>
    <t>Editorial Geo instructions</t>
  </si>
  <si>
    <t>Please build KW list as per best practice</t>
  </si>
  <si>
    <t>Please use Geos from CEF &amp; Build Brief</t>
  </si>
  <si>
    <t>Core KWs</t>
  </si>
  <si>
    <t>Match Type</t>
  </si>
  <si>
    <t>Ad Group</t>
  </si>
  <si>
    <t>Dynamic Landing Page URL</t>
  </si>
  <si>
    <t>Primary Geo</t>
  </si>
  <si>
    <t>Secondary Geos</t>
  </si>
  <si>
    <t>Additional Negs</t>
  </si>
  <si>
    <t>Campaign (optional)</t>
  </si>
  <si>
    <t>Ad group level (optional)</t>
  </si>
  <si>
    <t>Broad</t>
  </si>
  <si>
    <t>commercial painting companies</t>
  </si>
  <si>
    <t>Exact</t>
  </si>
  <si>
    <t>Auckland</t>
  </si>
  <si>
    <t>Takapuna</t>
  </si>
  <si>
    <t>free</t>
  </si>
  <si>
    <t>Campaign level</t>
  </si>
  <si>
    <t>commercial painters</t>
  </si>
  <si>
    <t>Ponsonby</t>
  </si>
  <si>
    <t>bunnings</t>
  </si>
  <si>
    <t>commercial painting contractors</t>
  </si>
  <si>
    <t>Devonport</t>
  </si>
  <si>
    <t>DIY</t>
  </si>
  <si>
    <t>commercial coatings contractor</t>
  </si>
  <si>
    <t>Remuera</t>
  </si>
  <si>
    <t>mitre 10</t>
  </si>
  <si>
    <t xml:space="preserve">industrial protective coatings </t>
  </si>
  <si>
    <t>Mission Bay</t>
  </si>
  <si>
    <t>placemakers</t>
  </si>
  <si>
    <t>corrosion resistant coatings</t>
  </si>
  <si>
    <t>Newmarket</t>
  </si>
  <si>
    <t>kmart</t>
  </si>
  <si>
    <t>protective metal coatings service</t>
  </si>
  <si>
    <t>Herne Bay</t>
  </si>
  <si>
    <t>warehouse</t>
  </si>
  <si>
    <t>timber surface protection</t>
  </si>
  <si>
    <t>St Heliers</t>
  </si>
  <si>
    <t>mitre ten</t>
  </si>
  <si>
    <t>weatherproof coatings for buildings</t>
  </si>
  <si>
    <t>Penrose</t>
  </si>
  <si>
    <t xml:space="preserve">concrete protective coating </t>
  </si>
  <si>
    <t>Onehunga</t>
  </si>
  <si>
    <t>protective paint</t>
  </si>
  <si>
    <t>Silverdale</t>
  </si>
  <si>
    <t>PROTECTIVE COATING CONTRACTOR</t>
  </si>
  <si>
    <t>FLOOR COATING CONTRACTOR</t>
  </si>
  <si>
    <t>fire-resistant coatings service</t>
  </si>
  <si>
    <t>intumescent painters</t>
  </si>
  <si>
    <t>fireproof coating for steel</t>
  </si>
  <si>
    <t>passive fire protection solutions</t>
  </si>
  <si>
    <t>fire-rated coating services</t>
  </si>
  <si>
    <t>fire protection painting contractors</t>
  </si>
  <si>
    <t xml:space="preserve">epoxy flooring </t>
  </si>
  <si>
    <t xml:space="preserve">epoxy floor installers </t>
  </si>
  <si>
    <t>commercial epoxy floor coating</t>
  </si>
  <si>
    <t>chemical-resistant epoxy flooring</t>
  </si>
  <si>
    <t>warehouse floor coating</t>
  </si>
  <si>
    <t>seamless epoxy floors</t>
  </si>
  <si>
    <t>non-slip epoxy flooring</t>
  </si>
  <si>
    <t>epoxy coatings</t>
  </si>
  <si>
    <t>industrial painting contractors</t>
  </si>
  <si>
    <t>Commercial Painting</t>
  </si>
  <si>
    <t>painting contractor</t>
  </si>
  <si>
    <t>interior residential painter</t>
  </si>
  <si>
    <t>exterior residential painter</t>
  </si>
  <si>
    <t>home painting services</t>
  </si>
  <si>
    <t>painting professionals</t>
  </si>
  <si>
    <t>Enable and use tracking number</t>
  </si>
  <si>
    <t>Call Extension</t>
  </si>
  <si>
    <t>Disable call extension</t>
  </si>
  <si>
    <t>Callout Extensions</t>
  </si>
  <si>
    <t>Structured Snippets</t>
  </si>
  <si>
    <t>(optional) Price - minimum 3 line items</t>
  </si>
  <si>
    <t>(optional) Promotion</t>
  </si>
  <si>
    <t>Struc Snip</t>
  </si>
  <si>
    <t>PriceType</t>
  </si>
  <si>
    <t>PriceQual</t>
  </si>
  <si>
    <t>PriceUnit</t>
  </si>
  <si>
    <t>PromoOccasion</t>
  </si>
  <si>
    <t>PromoType</t>
  </si>
  <si>
    <t>PromoDetails</t>
  </si>
  <si>
    <t>Mobile Preferred</t>
  </si>
  <si>
    <t>Select Header</t>
  </si>
  <si>
    <t>Types</t>
  </si>
  <si>
    <t>Type</t>
  </si>
  <si>
    <t>Field</t>
  </si>
  <si>
    <t>Text</t>
  </si>
  <si>
    <t>Brands</t>
  </si>
  <si>
    <t>No qualifier</t>
  </si>
  <si>
    <t>No unit</t>
  </si>
  <si>
    <t>New Year's</t>
  </si>
  <si>
    <t>Monetary discount</t>
  </si>
  <si>
    <t>First Aid Trained</t>
  </si>
  <si>
    <t>Interior Painting</t>
  </si>
  <si>
    <t>Price Qualifiier</t>
  </si>
  <si>
    <t>Occasion</t>
  </si>
  <si>
    <t>Amenities</t>
  </si>
  <si>
    <t>Events</t>
  </si>
  <si>
    <t>From</t>
  </si>
  <si>
    <t>Per night</t>
  </si>
  <si>
    <t>Valentine's Day</t>
  </si>
  <si>
    <t>Percent discount</t>
  </si>
  <si>
    <t>Promo code</t>
  </si>
  <si>
    <t>Fully Insured</t>
  </si>
  <si>
    <t>Exterior Painting</t>
  </si>
  <si>
    <t>Start Date</t>
  </si>
  <si>
    <t>Language</t>
  </si>
  <si>
    <t>Styles</t>
  </si>
  <si>
    <t>Locations</t>
  </si>
  <si>
    <t>Up to</t>
  </si>
  <si>
    <t>Per hour</t>
  </si>
  <si>
    <t>Easter</t>
  </si>
  <si>
    <t>Up to monetary discount</t>
  </si>
  <si>
    <t>On orders over</t>
  </si>
  <si>
    <t>Bespoke Solutions</t>
  </si>
  <si>
    <t>End Date</t>
  </si>
  <si>
    <t>Neighborhoods</t>
  </si>
  <si>
    <t>Average</t>
  </si>
  <si>
    <t>Per day</t>
  </si>
  <si>
    <t>Mother's Day</t>
  </si>
  <si>
    <t>Up to percent discount</t>
  </si>
  <si>
    <t>Fast Turnaround</t>
  </si>
  <si>
    <t>Intumescent Coatings</t>
  </si>
  <si>
    <t>Header</t>
  </si>
  <si>
    <t>Description</t>
  </si>
  <si>
    <t>Unit Value</t>
  </si>
  <si>
    <t>Price</t>
  </si>
  <si>
    <t>Destinations</t>
  </si>
  <si>
    <t>Product categories</t>
  </si>
  <si>
    <t>Per week</t>
  </si>
  <si>
    <t>Father's Day</t>
  </si>
  <si>
    <t>NZ Owned &amp; Operated</t>
  </si>
  <si>
    <t>Epoxy Floor Coatings</t>
  </si>
  <si>
    <t>Promotion Type</t>
  </si>
  <si>
    <t>Services catalog</t>
  </si>
  <si>
    <t>Product tiers</t>
  </si>
  <si>
    <t>Per month</t>
  </si>
  <si>
    <t>Labor Day</t>
  </si>
  <si>
    <t>Wallcoverings</t>
  </si>
  <si>
    <t>Item</t>
  </si>
  <si>
    <t>Courses</t>
  </si>
  <si>
    <t>Service categories</t>
  </si>
  <si>
    <t>Per year</t>
  </si>
  <si>
    <t>Back To School</t>
  </si>
  <si>
    <t>Architectural Coatings</t>
  </si>
  <si>
    <t>Final URL</t>
  </si>
  <si>
    <t>Service tiers</t>
  </si>
  <si>
    <t>Halloween</t>
  </si>
  <si>
    <t>Promo Details</t>
  </si>
  <si>
    <t>Shows</t>
  </si>
  <si>
    <t>Services</t>
  </si>
  <si>
    <t>Black Friday</t>
  </si>
  <si>
    <t>If orders over $X</t>
  </si>
  <si>
    <t>Insurance coverage</t>
  </si>
  <si>
    <t>Cyber Monday</t>
  </si>
  <si>
    <t>Degree programs</t>
  </si>
  <si>
    <t>Christmas</t>
  </si>
  <si>
    <t>Featured Hotels</t>
  </si>
  <si>
    <t>Boxing Day</t>
  </si>
  <si>
    <t>Publisher Targeting</t>
  </si>
  <si>
    <t>Models</t>
  </si>
  <si>
    <t>DMA Targeting</t>
  </si>
  <si>
    <t>National Targeting</t>
  </si>
  <si>
    <t>Targeting Exclusions</t>
  </si>
  <si>
    <t>Anything beyond above targeting</t>
  </si>
  <si>
    <t>Ad Scheduling</t>
  </si>
  <si>
    <t>Day Of The Week</t>
  </si>
  <si>
    <t>Start Time</t>
  </si>
  <si>
    <t>End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</si>
</sst>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entury Gothic"/>
      <family val="2"/>
    </font>
    <font>
      <b/>
      <sz val="18"/>
      <color rgb="FFFFFFFF"/>
      <name val="Century Gothic"/>
      <family val="2"/>
    </font>
    <font>
      <sz val="10"/>
      <name val="Century Gothic"/>
      <family val="2"/>
    </font>
    <font>
      <b/>
      <sz val="10"/>
      <color rgb="FFFFFFFF"/>
      <name val="Century Gothic"/>
      <family val="2"/>
    </font>
    <font>
      <b/>
      <sz val="10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ndara"/>
      <family val="2"/>
    </font>
    <font>
      <b/>
      <sz val="10"/>
      <name val="Century Gothic"/>
      <family val="2"/>
    </font>
    <font>
      <b/>
      <sz val="12"/>
      <color rgb="FFFFFFFF"/>
      <name val="Century Gothic"/>
      <family val="2"/>
    </font>
    <font>
      <sz val="10"/>
      <name val="Arial"/>
      <family val="2"/>
    </font>
    <font>
      <sz val="10"/>
      <color rgb="FFFF0000"/>
      <name val="Century Gothic"/>
      <family val="2"/>
    </font>
    <font>
      <b/>
      <sz val="10"/>
      <color rgb="FFFF0000"/>
      <name val="Century Gothic"/>
      <family val="2"/>
    </font>
    <font>
      <b/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548235"/>
        <bgColor indexed="64"/>
      </patternFill>
    </fill>
    <fill>
      <patternFill patternType="solid">
        <fgColor rgb="FF434343"/>
        <bgColor rgb="FF434343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2EFDA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theme="9" tint="0.79998168889431442"/>
        <bgColor rgb="FFC9DAF8"/>
      </patternFill>
    </fill>
    <fill>
      <patternFill patternType="solid">
        <fgColor rgb="FF666666"/>
        <bgColor rgb="FF66666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000000"/>
      </patternFill>
    </fill>
  </fills>
  <borders count="125">
    <border>
      <left/>
      <right/>
      <top/>
      <bottom/>
      <diagonal/>
    </border>
    <border>
      <left style="thin">
        <color rgb="FFEFEFEF"/>
      </left>
      <right/>
      <top style="thin">
        <color rgb="FFEFEFEF"/>
      </top>
      <bottom/>
      <diagonal/>
    </border>
    <border>
      <left/>
      <right/>
      <top style="thin">
        <color rgb="FFEFEFEF"/>
      </top>
      <bottom/>
      <diagonal/>
    </border>
    <border>
      <left style="thin">
        <color rgb="FFEFEFEF"/>
      </left>
      <right/>
      <top style="thin">
        <color rgb="FFEFEFEF"/>
      </top>
      <bottom style="thin">
        <color rgb="FFD9D9D9"/>
      </bottom>
      <diagonal/>
    </border>
    <border>
      <left/>
      <right/>
      <top style="thin">
        <color rgb="FFEFEFEF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EFEFEF"/>
      </right>
      <top/>
      <bottom/>
      <diagonal/>
    </border>
    <border>
      <left style="thin">
        <color rgb="FFEFEFEF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EFEFEF"/>
      </bottom>
      <diagonal/>
    </border>
    <border>
      <left/>
      <right/>
      <top style="thin">
        <color rgb="FF000000"/>
      </top>
      <bottom style="thin">
        <color rgb="FFEFEFEF"/>
      </bottom>
      <diagonal/>
    </border>
    <border>
      <left/>
      <right style="thin">
        <color rgb="FF000000"/>
      </right>
      <top style="thin">
        <color rgb="FF000000"/>
      </top>
      <bottom style="thin">
        <color rgb="FFEFEFEF"/>
      </bottom>
      <diagonal/>
    </border>
    <border>
      <left style="thin">
        <color rgb="FF000000"/>
      </left>
      <right style="thin">
        <color rgb="FFEFEFEF"/>
      </right>
      <top style="thin">
        <color rgb="FFEFEFEF"/>
      </top>
      <bottom style="thin">
        <color rgb="FF000000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000000"/>
      </bottom>
      <diagonal/>
    </border>
    <border>
      <left style="thin">
        <color rgb="FFEFEFEF"/>
      </left>
      <right style="thin">
        <color rgb="FF000000"/>
      </right>
      <top style="thin">
        <color rgb="FFEFEFEF"/>
      </top>
      <bottom style="thin">
        <color rgb="FF000000"/>
      </bottom>
      <diagonal/>
    </border>
    <border>
      <left style="thin">
        <color rgb="FF000000"/>
      </left>
      <right/>
      <top style="thin">
        <color rgb="FFEFEFE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434343"/>
      </right>
      <top/>
      <bottom style="thin">
        <color rgb="FF434343"/>
      </bottom>
      <diagonal/>
    </border>
    <border>
      <left style="thin">
        <color rgb="FF000000"/>
      </left>
      <right style="thin">
        <color rgb="FF000000"/>
      </right>
      <top/>
      <bottom style="thin">
        <color rgb="FFF3F3F3"/>
      </bottom>
      <diagonal/>
    </border>
    <border>
      <left/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000000"/>
      </left>
      <right/>
      <top style="thin">
        <color rgb="FF000000"/>
      </top>
      <bottom style="thin">
        <color rgb="FF434343"/>
      </bottom>
      <diagonal/>
    </border>
    <border>
      <left/>
      <right style="thin">
        <color rgb="FF000000"/>
      </right>
      <top style="thin">
        <color rgb="FF000000"/>
      </top>
      <bottom style="thin">
        <color rgb="FF434343"/>
      </bottom>
      <diagonal/>
    </border>
    <border>
      <left style="thin">
        <color rgb="FF000000"/>
      </left>
      <right/>
      <top style="thin">
        <color rgb="FF434343"/>
      </top>
      <bottom style="thin">
        <color rgb="FF434343"/>
      </bottom>
      <diagonal/>
    </border>
    <border>
      <left/>
      <right style="thin">
        <color rgb="FF000000"/>
      </right>
      <top style="thin">
        <color rgb="FF434343"/>
      </top>
      <bottom style="thin">
        <color rgb="FF434343"/>
      </bottom>
      <diagonal/>
    </border>
    <border>
      <left/>
      <right style="thin">
        <color rgb="FF434343"/>
      </right>
      <top style="thin">
        <color rgb="FF434343"/>
      </top>
      <bottom/>
      <diagonal/>
    </border>
    <border>
      <left style="thin">
        <color rgb="FF000000"/>
      </left>
      <right/>
      <top style="thin">
        <color rgb="FF434343"/>
      </top>
      <bottom style="thin">
        <color rgb="FF000000"/>
      </bottom>
      <diagonal/>
    </border>
    <border>
      <left/>
      <right style="thin">
        <color rgb="FF000000"/>
      </right>
      <top style="thin">
        <color rgb="FF434343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34343"/>
      </left>
      <right/>
      <top style="thin">
        <color rgb="FF434343"/>
      </top>
      <bottom/>
      <diagonal/>
    </border>
    <border>
      <left style="thin">
        <color rgb="FF434343"/>
      </left>
      <right/>
      <top/>
      <bottom/>
      <diagonal/>
    </border>
    <border>
      <left style="thin">
        <color rgb="FF434343"/>
      </left>
      <right/>
      <top/>
      <bottom style="thin">
        <color rgb="FF434343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/>
      <top style="thin">
        <color rgb="FF434343"/>
      </top>
      <bottom style="thin">
        <color rgb="FF4343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3F3F3"/>
      </bottom>
      <diagonal/>
    </border>
    <border>
      <left style="thin">
        <color indexed="64"/>
      </left>
      <right style="thin">
        <color indexed="64"/>
      </right>
      <top style="thin">
        <color rgb="FFF3F3F3"/>
      </top>
      <bottom style="thin">
        <color indexed="64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 style="thin">
        <color rgb="FFD9D9D9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D9D9D9"/>
      </bottom>
      <diagonal/>
    </border>
    <border>
      <left style="thin">
        <color rgb="FFD9D9D9"/>
      </left>
      <right style="thin">
        <color rgb="FF000000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FEFEF"/>
      </bottom>
      <diagonal/>
    </border>
    <border>
      <left style="thin">
        <color indexed="64"/>
      </left>
      <right style="thin">
        <color indexed="64"/>
      </right>
      <top/>
      <bottom style="thin">
        <color rgb="FFEFEFE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434343"/>
      </top>
      <bottom style="thin">
        <color rgb="FFF3F3F3"/>
      </bottom>
      <diagonal/>
    </border>
    <border>
      <left style="thin">
        <color rgb="FF000000"/>
      </left>
      <right style="thin">
        <color rgb="FF000000"/>
      </right>
      <top style="thin">
        <color rgb="FFF3F3F3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EFEFEF"/>
      </left>
      <right/>
      <top/>
      <bottom/>
      <diagonal/>
    </border>
    <border>
      <left style="thin">
        <color rgb="FF000000"/>
      </left>
      <right style="thin">
        <color rgb="FFEFEFEF"/>
      </right>
      <top style="thin">
        <color rgb="FF000000"/>
      </top>
      <bottom style="thin">
        <color rgb="FF000000"/>
      </bottom>
      <diagonal/>
    </border>
    <border>
      <left style="thin">
        <color rgb="FFEFEFEF"/>
      </left>
      <right style="thin">
        <color rgb="FFEFEFEF"/>
      </right>
      <top style="thin">
        <color rgb="FF000000"/>
      </top>
      <bottom style="thin">
        <color rgb="FF000000"/>
      </bottom>
      <diagonal/>
    </border>
    <border>
      <left style="thin">
        <color rgb="FFEFEFE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000000"/>
      </left>
      <right style="thin">
        <color rgb="FF434343"/>
      </right>
      <top style="thin">
        <color rgb="FF434343"/>
      </top>
      <bottom style="thin">
        <color rgb="FF000000"/>
      </bottom>
      <diagonal/>
    </border>
    <border>
      <left/>
      <right style="thin">
        <color rgb="FF434343"/>
      </right>
      <top style="thin">
        <color rgb="FF43434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434343"/>
      </top>
      <bottom/>
      <diagonal/>
    </border>
    <border>
      <left style="thin">
        <color rgb="FF000000"/>
      </left>
      <right/>
      <top style="thin">
        <color rgb="FFEFEFEF"/>
      </top>
      <bottom style="thin">
        <color rgb="FFEFEFEF"/>
      </bottom>
      <diagonal/>
    </border>
    <border>
      <left style="thin">
        <color indexed="64"/>
      </left>
      <right/>
      <top style="thin">
        <color rgb="FFEFEFEF"/>
      </top>
      <bottom/>
      <diagonal/>
    </border>
    <border>
      <left/>
      <right style="thin">
        <color rgb="FF000000"/>
      </right>
      <top style="thin">
        <color rgb="FFEFEFE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F3F3F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EFEFEF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EFEFEF"/>
      </left>
      <right/>
      <top/>
      <bottom style="thin">
        <color rgb="FFD9D9D9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/>
      <diagonal/>
    </border>
    <border>
      <left/>
      <right style="thin">
        <color rgb="FF000000"/>
      </right>
      <top style="thin">
        <color rgb="FF434343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9D9D9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9">
    <xf numFmtId="0" fontId="0" fillId="0" borderId="0" xfId="0"/>
    <xf numFmtId="0" fontId="2" fillId="0" borderId="0" xfId="0" applyFont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/>
    <xf numFmtId="0" fontId="4" fillId="6" borderId="11" xfId="0" applyFont="1" applyFill="1" applyBorder="1" applyAlignment="1">
      <alignment wrapText="1"/>
    </xf>
    <xf numFmtId="0" fontId="4" fillId="5" borderId="16" xfId="0" applyFont="1" applyFill="1" applyBorder="1" applyAlignment="1">
      <alignment wrapText="1"/>
    </xf>
    <xf numFmtId="0" fontId="4" fillId="5" borderId="11" xfId="0" applyFont="1" applyFill="1" applyBorder="1" applyAlignment="1">
      <alignment wrapText="1"/>
    </xf>
    <xf numFmtId="0" fontId="4" fillId="6" borderId="19" xfId="0" applyFont="1" applyFill="1" applyBorder="1" applyAlignment="1">
      <alignment wrapText="1"/>
    </xf>
    <xf numFmtId="0" fontId="1" fillId="0" borderId="0" xfId="0" applyFont="1"/>
    <xf numFmtId="0" fontId="12" fillId="5" borderId="70" xfId="0" applyFont="1" applyFill="1" applyBorder="1" applyAlignment="1">
      <alignment horizontal="left" wrapText="1"/>
    </xf>
    <xf numFmtId="0" fontId="12" fillId="5" borderId="71" xfId="0" applyFont="1" applyFill="1" applyBorder="1" applyAlignment="1">
      <alignment horizontal="left" wrapText="1"/>
    </xf>
    <xf numFmtId="0" fontId="4" fillId="4" borderId="0" xfId="0" applyFont="1" applyFill="1"/>
    <xf numFmtId="0" fontId="4" fillId="9" borderId="80" xfId="0" applyFont="1" applyFill="1" applyBorder="1" applyAlignment="1">
      <alignment horizontal="left" wrapText="1"/>
    </xf>
    <xf numFmtId="0" fontId="2" fillId="4" borderId="51" xfId="0" applyFont="1" applyFill="1" applyBorder="1"/>
    <xf numFmtId="0" fontId="4" fillId="0" borderId="19" xfId="0" applyFont="1" applyBorder="1"/>
    <xf numFmtId="0" fontId="1" fillId="0" borderId="11" xfId="0" applyFont="1" applyBorder="1"/>
    <xf numFmtId="0" fontId="2" fillId="7" borderId="11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left" wrapText="1"/>
    </xf>
    <xf numFmtId="49" fontId="2" fillId="7" borderId="11" xfId="0" applyNumberFormat="1" applyFont="1" applyFill="1" applyBorder="1" applyAlignment="1">
      <alignment horizontal="center"/>
    </xf>
    <xf numFmtId="49" fontId="6" fillId="7" borderId="11" xfId="0" applyNumberFormat="1" applyFont="1" applyFill="1" applyBorder="1" applyAlignment="1">
      <alignment horizontal="left"/>
    </xf>
    <xf numFmtId="49" fontId="6" fillId="7" borderId="90" xfId="0" applyNumberFormat="1" applyFont="1" applyFill="1" applyBorder="1" applyAlignment="1">
      <alignment horizontal="left"/>
    </xf>
    <xf numFmtId="0" fontId="4" fillId="4" borderId="51" xfId="0" applyFont="1" applyFill="1" applyBorder="1"/>
    <xf numFmtId="0" fontId="4" fillId="4" borderId="51" xfId="0" applyFont="1" applyFill="1" applyBorder="1" applyAlignment="1">
      <alignment vertical="top"/>
    </xf>
    <xf numFmtId="0" fontId="2" fillId="4" borderId="0" xfId="0" applyFont="1" applyFill="1"/>
    <xf numFmtId="49" fontId="2" fillId="7" borderId="38" xfId="0" applyNumberFormat="1" applyFont="1" applyFill="1" applyBorder="1" applyAlignment="1">
      <alignment horizontal="center"/>
    </xf>
    <xf numFmtId="0" fontId="4" fillId="5" borderId="39" xfId="0" applyFont="1" applyFill="1" applyBorder="1" applyAlignment="1">
      <alignment horizontal="right" wrapText="1"/>
    </xf>
    <xf numFmtId="0" fontId="4" fillId="5" borderId="39" xfId="0" applyFont="1" applyFill="1" applyBorder="1" applyAlignment="1">
      <alignment horizontal="right" vertical="center" wrapText="1"/>
    </xf>
    <xf numFmtId="0" fontId="2" fillId="4" borderId="50" xfId="0" applyFont="1" applyFill="1" applyBorder="1"/>
    <xf numFmtId="0" fontId="2" fillId="4" borderId="56" xfId="0" applyFont="1" applyFill="1" applyBorder="1" applyAlignment="1">
      <alignment horizontal="right" vertical="center"/>
    </xf>
    <xf numFmtId="0" fontId="2" fillId="4" borderId="56" xfId="0" applyFont="1" applyFill="1" applyBorder="1"/>
    <xf numFmtId="0" fontId="2" fillId="4" borderId="24" xfId="0" applyFont="1" applyFill="1" applyBorder="1"/>
    <xf numFmtId="0" fontId="4" fillId="5" borderId="72" xfId="0" applyFont="1" applyFill="1" applyBorder="1" applyAlignment="1">
      <alignment horizontal="right" vertical="center" wrapText="1"/>
    </xf>
    <xf numFmtId="0" fontId="4" fillId="5" borderId="59" xfId="0" applyFont="1" applyFill="1" applyBorder="1" applyAlignment="1">
      <alignment horizontal="right" vertical="center" wrapText="1"/>
    </xf>
    <xf numFmtId="0" fontId="4" fillId="5" borderId="73" xfId="0" applyFont="1" applyFill="1" applyBorder="1" applyAlignment="1">
      <alignment horizontal="right" vertical="center" wrapText="1"/>
    </xf>
    <xf numFmtId="0" fontId="4" fillId="5" borderId="60" xfId="0" applyFont="1" applyFill="1" applyBorder="1" applyAlignment="1">
      <alignment horizontal="right" vertical="center" wrapText="1"/>
    </xf>
    <xf numFmtId="0" fontId="2" fillId="4" borderId="61" xfId="0" applyFont="1" applyFill="1" applyBorder="1"/>
    <xf numFmtId="0" fontId="4" fillId="5" borderId="74" xfId="0" applyFont="1" applyFill="1" applyBorder="1" applyAlignment="1">
      <alignment horizontal="right" vertical="center" wrapText="1"/>
    </xf>
    <xf numFmtId="0" fontId="2" fillId="4" borderId="62" xfId="0" applyFont="1" applyFill="1" applyBorder="1"/>
    <xf numFmtId="0" fontId="2" fillId="4" borderId="63" xfId="0" applyFont="1" applyFill="1" applyBorder="1" applyAlignment="1">
      <alignment horizontal="right" vertical="center"/>
    </xf>
    <xf numFmtId="0" fontId="2" fillId="4" borderId="63" xfId="0" applyFont="1" applyFill="1" applyBorder="1"/>
    <xf numFmtId="0" fontId="4" fillId="4" borderId="7" xfId="0" applyFont="1" applyFill="1" applyBorder="1"/>
    <xf numFmtId="0" fontId="4" fillId="4" borderId="64" xfId="0" applyFont="1" applyFill="1" applyBorder="1"/>
    <xf numFmtId="0" fontId="4" fillId="4" borderId="65" xfId="0" applyFont="1" applyFill="1" applyBorder="1"/>
    <xf numFmtId="0" fontId="4" fillId="5" borderId="18" xfId="0" applyFont="1" applyFill="1" applyBorder="1" applyAlignment="1">
      <alignment horizontal="right" wrapText="1"/>
    </xf>
    <xf numFmtId="0" fontId="4" fillId="4" borderId="66" xfId="0" applyFont="1" applyFill="1" applyBorder="1"/>
    <xf numFmtId="0" fontId="4" fillId="5" borderId="69" xfId="0" applyFont="1" applyFill="1" applyBorder="1" applyAlignment="1">
      <alignment horizontal="right" wrapText="1"/>
    </xf>
    <xf numFmtId="0" fontId="4" fillId="5" borderId="70" xfId="0" applyFont="1" applyFill="1" applyBorder="1" applyAlignment="1">
      <alignment horizontal="right" wrapText="1"/>
    </xf>
    <xf numFmtId="0" fontId="4" fillId="5" borderId="71" xfId="0" applyFont="1" applyFill="1" applyBorder="1" applyAlignment="1">
      <alignment horizontal="right" wrapText="1"/>
    </xf>
    <xf numFmtId="0" fontId="4" fillId="5" borderId="69" xfId="0" applyFont="1" applyFill="1" applyBorder="1" applyAlignment="1">
      <alignment horizontal="left" wrapText="1"/>
    </xf>
    <xf numFmtId="0" fontId="4" fillId="6" borderId="23" xfId="0" applyFont="1" applyFill="1" applyBorder="1" applyAlignment="1">
      <alignment horizontal="center"/>
    </xf>
    <xf numFmtId="0" fontId="2" fillId="4" borderId="61" xfId="0" applyFont="1" applyFill="1" applyBorder="1" applyAlignment="1">
      <alignment horizontal="right" vertical="center"/>
    </xf>
    <xf numFmtId="0" fontId="2" fillId="4" borderId="25" xfId="0" applyFont="1" applyFill="1" applyBorder="1"/>
    <xf numFmtId="0" fontId="2" fillId="7" borderId="7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left"/>
    </xf>
    <xf numFmtId="0" fontId="4" fillId="9" borderId="81" xfId="0" applyFont="1" applyFill="1" applyBorder="1" applyAlignment="1">
      <alignment horizontal="left" wrapText="1"/>
    </xf>
    <xf numFmtId="0" fontId="4" fillId="9" borderId="82" xfId="0" applyFont="1" applyFill="1" applyBorder="1" applyAlignment="1">
      <alignment horizontal="left" wrapText="1"/>
    </xf>
    <xf numFmtId="0" fontId="2" fillId="5" borderId="83" xfId="0" applyFont="1" applyFill="1" applyBorder="1" applyAlignment="1">
      <alignment horizontal="left"/>
    </xf>
    <xf numFmtId="0" fontId="2" fillId="5" borderId="32" xfId="0" applyFont="1" applyFill="1" applyBorder="1" applyAlignment="1">
      <alignment horizontal="right" wrapText="1"/>
    </xf>
    <xf numFmtId="0" fontId="2" fillId="5" borderId="87" xfId="0" applyFont="1" applyFill="1" applyBorder="1" applyAlignment="1">
      <alignment horizontal="right" wrapText="1"/>
    </xf>
    <xf numFmtId="0" fontId="2" fillId="5" borderId="38" xfId="0" applyFont="1" applyFill="1" applyBorder="1" applyAlignment="1">
      <alignment horizontal="right" wrapText="1"/>
    </xf>
    <xf numFmtId="49" fontId="2" fillId="7" borderId="35" xfId="0" applyNumberFormat="1" applyFont="1" applyFill="1" applyBorder="1" applyAlignment="1">
      <alignment horizontal="center"/>
    </xf>
    <xf numFmtId="49" fontId="2" fillId="7" borderId="36" xfId="0" applyNumberFormat="1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0" fontId="6" fillId="8" borderId="20" xfId="0" applyFont="1" applyFill="1" applyBorder="1" applyAlignment="1">
      <alignment horizontal="left"/>
    </xf>
    <xf numFmtId="0" fontId="4" fillId="9" borderId="39" xfId="0" applyFont="1" applyFill="1" applyBorder="1" applyAlignment="1">
      <alignment horizontal="left" wrapText="1"/>
    </xf>
    <xf numFmtId="0" fontId="4" fillId="8" borderId="40" xfId="0" applyFont="1" applyFill="1" applyBorder="1" applyAlignment="1">
      <alignment horizontal="left" wrapText="1"/>
    </xf>
    <xf numFmtId="0" fontId="4" fillId="8" borderId="42" xfId="0" applyFont="1" applyFill="1" applyBorder="1" applyAlignment="1">
      <alignment horizontal="left" wrapText="1"/>
    </xf>
    <xf numFmtId="0" fontId="9" fillId="9" borderId="11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4" fillId="9" borderId="92" xfId="0" applyFont="1" applyFill="1" applyBorder="1" applyAlignment="1">
      <alignment horizontal="left" wrapText="1"/>
    </xf>
    <xf numFmtId="0" fontId="4" fillId="8" borderId="47" xfId="0" applyFont="1" applyFill="1" applyBorder="1" applyAlignment="1">
      <alignment horizontal="left" wrapText="1"/>
    </xf>
    <xf numFmtId="0" fontId="4" fillId="8" borderId="11" xfId="0" applyFont="1" applyFill="1" applyBorder="1" applyAlignment="1">
      <alignment horizontal="left" wrapText="1"/>
    </xf>
    <xf numFmtId="0" fontId="2" fillId="5" borderId="91" xfId="0" applyFont="1" applyFill="1" applyBorder="1" applyAlignment="1">
      <alignment horizontal="left"/>
    </xf>
    <xf numFmtId="0" fontId="2" fillId="4" borderId="0" xfId="0" applyFont="1" applyFill="1" applyAlignment="1">
      <alignment horizontal="right" vertical="center"/>
    </xf>
    <xf numFmtId="49" fontId="6" fillId="7" borderId="11" xfId="0" applyNumberFormat="1" applyFont="1" applyFill="1" applyBorder="1" applyAlignment="1">
      <alignment horizontal="center"/>
    </xf>
    <xf numFmtId="0" fontId="2" fillId="5" borderId="96" xfId="0" applyFont="1" applyFill="1" applyBorder="1" applyAlignment="1">
      <alignment horizontal="right" vertical="center"/>
    </xf>
    <xf numFmtId="0" fontId="11" fillId="0" borderId="100" xfId="0" applyFont="1" applyBorder="1"/>
    <xf numFmtId="0" fontId="11" fillId="0" borderId="101" xfId="0" applyFont="1" applyBorder="1"/>
    <xf numFmtId="0" fontId="6" fillId="5" borderId="52" xfId="0" applyFont="1" applyFill="1" applyBorder="1" applyAlignment="1">
      <alignment vertical="center"/>
    </xf>
    <xf numFmtId="0" fontId="0" fillId="12" borderId="102" xfId="0" applyFill="1" applyBorder="1" applyAlignment="1">
      <alignment horizontal="right"/>
    </xf>
    <xf numFmtId="0" fontId="4" fillId="9" borderId="68" xfId="0" applyFont="1" applyFill="1" applyBorder="1" applyAlignment="1">
      <alignment horizontal="left" wrapText="1"/>
    </xf>
    <xf numFmtId="0" fontId="4" fillId="9" borderId="90" xfId="0" applyFont="1" applyFill="1" applyBorder="1" applyAlignment="1">
      <alignment horizontal="left" wrapText="1"/>
    </xf>
    <xf numFmtId="0" fontId="4" fillId="13" borderId="103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12" borderId="104" xfId="0" applyFill="1" applyBorder="1" applyAlignment="1">
      <alignment horizontal="right"/>
    </xf>
    <xf numFmtId="0" fontId="4" fillId="9" borderId="105" xfId="0" applyFont="1" applyFill="1" applyBorder="1" applyAlignment="1">
      <alignment horizontal="left" wrapText="1"/>
    </xf>
    <xf numFmtId="0" fontId="4" fillId="13" borderId="106" xfId="0" applyFont="1" applyFill="1" applyBorder="1" applyAlignment="1">
      <alignment horizontal="left" wrapText="1"/>
    </xf>
    <xf numFmtId="0" fontId="0" fillId="14" borderId="104" xfId="0" applyFill="1" applyBorder="1" applyAlignment="1">
      <alignment horizontal="right"/>
    </xf>
    <xf numFmtId="0" fontId="0" fillId="12" borderId="104" xfId="0" applyFill="1" applyBorder="1" applyAlignment="1">
      <alignment horizontal="right" vertical="center"/>
    </xf>
    <xf numFmtId="0" fontId="4" fillId="9" borderId="68" xfId="0" applyFont="1" applyFill="1" applyBorder="1" applyAlignment="1">
      <alignment horizontal="left" vertical="center" wrapText="1"/>
    </xf>
    <xf numFmtId="0" fontId="4" fillId="9" borderId="105" xfId="0" applyFont="1" applyFill="1" applyBorder="1" applyAlignment="1">
      <alignment horizontal="left" vertical="center" wrapText="1"/>
    </xf>
    <xf numFmtId="0" fontId="4" fillId="13" borderId="106" xfId="0" applyFont="1" applyFill="1" applyBorder="1" applyAlignment="1">
      <alignment horizontal="left" vertical="center" wrapText="1"/>
    </xf>
    <xf numFmtId="0" fontId="0" fillId="14" borderId="107" xfId="0" applyFill="1" applyBorder="1" applyAlignment="1">
      <alignment horizontal="right"/>
    </xf>
    <xf numFmtId="0" fontId="4" fillId="9" borderId="108" xfId="0" applyFont="1" applyFill="1" applyBorder="1" applyAlignment="1">
      <alignment horizontal="left" wrapText="1"/>
    </xf>
    <xf numFmtId="0" fontId="4" fillId="9" borderId="109" xfId="0" applyFont="1" applyFill="1" applyBorder="1" applyAlignment="1">
      <alignment horizontal="left" wrapText="1"/>
    </xf>
    <xf numFmtId="0" fontId="4" fillId="13" borderId="110" xfId="0" applyFont="1" applyFill="1" applyBorder="1" applyAlignment="1">
      <alignment horizontal="left" wrapText="1"/>
    </xf>
    <xf numFmtId="0" fontId="2" fillId="4" borderId="111" xfId="0" applyFont="1" applyFill="1" applyBorder="1" applyAlignment="1">
      <alignment horizontal="right" vertical="center"/>
    </xf>
    <xf numFmtId="0" fontId="2" fillId="4" borderId="111" xfId="0" applyFont="1" applyFill="1" applyBorder="1"/>
    <xf numFmtId="49" fontId="6" fillId="7" borderId="77" xfId="0" applyNumberFormat="1" applyFont="1" applyFill="1" applyBorder="1" applyAlignment="1">
      <alignment horizontal="center"/>
    </xf>
    <xf numFmtId="49" fontId="6" fillId="7" borderId="78" xfId="0" applyNumberFormat="1" applyFont="1" applyFill="1" applyBorder="1" applyAlignment="1">
      <alignment horizontal="center"/>
    </xf>
    <xf numFmtId="0" fontId="7" fillId="9" borderId="42" xfId="1" applyFill="1" applyBorder="1" applyAlignment="1">
      <alignment horizontal="left" wrapText="1"/>
    </xf>
    <xf numFmtId="0" fontId="10" fillId="3" borderId="76" xfId="0" applyFont="1" applyFill="1" applyBorder="1"/>
    <xf numFmtId="0" fontId="10" fillId="3" borderId="0" xfId="0" applyFont="1" applyFill="1"/>
    <xf numFmtId="0" fontId="11" fillId="0" borderId="112" xfId="0" applyFont="1" applyBorder="1"/>
    <xf numFmtId="0" fontId="4" fillId="13" borderId="113" xfId="0" applyFont="1" applyFill="1" applyBorder="1" applyAlignment="1">
      <alignment horizontal="left" wrapText="1"/>
    </xf>
    <xf numFmtId="0" fontId="0" fillId="12" borderId="114" xfId="0" applyFill="1" applyBorder="1" applyAlignment="1">
      <alignment horizontal="right"/>
    </xf>
    <xf numFmtId="0" fontId="4" fillId="13" borderId="115" xfId="0" applyFont="1" applyFill="1" applyBorder="1" applyAlignment="1">
      <alignment horizontal="left" wrapText="1"/>
    </xf>
    <xf numFmtId="0" fontId="0" fillId="14" borderId="114" xfId="0" applyFill="1" applyBorder="1" applyAlignment="1">
      <alignment horizontal="right"/>
    </xf>
    <xf numFmtId="0" fontId="0" fillId="12" borderId="114" xfId="0" applyFill="1" applyBorder="1" applyAlignment="1">
      <alignment horizontal="right" vertical="center"/>
    </xf>
    <xf numFmtId="0" fontId="4" fillId="13" borderId="115" xfId="0" applyFont="1" applyFill="1" applyBorder="1" applyAlignment="1">
      <alignment horizontal="left" vertical="center" wrapText="1"/>
    </xf>
    <xf numFmtId="0" fontId="0" fillId="14" borderId="116" xfId="0" applyFill="1" applyBorder="1" applyAlignment="1">
      <alignment horizontal="right"/>
    </xf>
    <xf numFmtId="0" fontId="4" fillId="9" borderId="117" xfId="0" applyFont="1" applyFill="1" applyBorder="1" applyAlignment="1">
      <alignment horizontal="left" wrapText="1"/>
    </xf>
    <xf numFmtId="0" fontId="4" fillId="9" borderId="118" xfId="0" applyFont="1" applyFill="1" applyBorder="1" applyAlignment="1">
      <alignment horizontal="left" wrapText="1"/>
    </xf>
    <xf numFmtId="0" fontId="4" fillId="13" borderId="119" xfId="0" applyFont="1" applyFill="1" applyBorder="1" applyAlignment="1">
      <alignment horizontal="left" wrapText="1"/>
    </xf>
    <xf numFmtId="0" fontId="0" fillId="12" borderId="28" xfId="0" applyFill="1" applyBorder="1" applyAlignment="1">
      <alignment horizontal="right"/>
    </xf>
    <xf numFmtId="0" fontId="0" fillId="12" borderId="13" xfId="0" applyFill="1" applyBorder="1" applyAlignment="1">
      <alignment horizontal="right"/>
    </xf>
    <xf numFmtId="0" fontId="0" fillId="14" borderId="13" xfId="0" applyFill="1" applyBorder="1" applyAlignment="1">
      <alignment horizontal="right"/>
    </xf>
    <xf numFmtId="0" fontId="0" fillId="12" borderId="13" xfId="0" applyFill="1" applyBorder="1" applyAlignment="1">
      <alignment horizontal="right" vertical="center"/>
    </xf>
    <xf numFmtId="0" fontId="0" fillId="14" borderId="121" xfId="0" applyFill="1" applyBorder="1" applyAlignment="1">
      <alignment horizontal="right"/>
    </xf>
    <xf numFmtId="0" fontId="11" fillId="0" borderId="124" xfId="0" applyFont="1" applyBorder="1"/>
    <xf numFmtId="0" fontId="9" fillId="5" borderId="11" xfId="0" applyFont="1" applyFill="1" applyBorder="1" applyAlignment="1">
      <alignment horizontal="center" vertical="center" wrapText="1"/>
    </xf>
    <xf numFmtId="0" fontId="7" fillId="0" borderId="0" xfId="1"/>
    <xf numFmtId="0" fontId="2" fillId="11" borderId="97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left" wrapText="1"/>
    </xf>
    <xf numFmtId="0" fontId="0" fillId="14" borderId="0" xfId="0" applyFill="1" applyAlignment="1">
      <alignment horizontal="right"/>
    </xf>
    <xf numFmtId="0" fontId="4" fillId="13" borderId="0" xfId="0" applyFont="1" applyFill="1" applyAlignment="1">
      <alignment horizontal="left" wrapText="1"/>
    </xf>
    <xf numFmtId="0" fontId="4" fillId="11" borderId="0" xfId="0" applyFont="1" applyFill="1" applyAlignment="1">
      <alignment horizontal="center" vertical="center" wrapText="1"/>
    </xf>
    <xf numFmtId="0" fontId="4" fillId="9" borderId="68" xfId="0" applyFont="1" applyFill="1" applyBorder="1" applyAlignment="1">
      <alignment horizontal="left" vertical="top" wrapText="1"/>
    </xf>
    <xf numFmtId="0" fontId="9" fillId="5" borderId="11" xfId="0" applyFont="1" applyFill="1" applyBorder="1" applyAlignment="1">
      <alignment horizontal="right" vertical="center" wrapText="1"/>
    </xf>
    <xf numFmtId="0" fontId="12" fillId="15" borderId="67" xfId="0" applyFont="1" applyFill="1" applyBorder="1" applyAlignment="1">
      <alignment horizontal="left" vertical="top" wrapText="1"/>
    </xf>
    <xf numFmtId="0" fontId="12" fillId="15" borderId="68" xfId="0" applyFont="1" applyFill="1" applyBorder="1" applyAlignment="1">
      <alignment horizontal="left" vertical="top" wrapText="1"/>
    </xf>
    <xf numFmtId="0" fontId="12" fillId="15" borderId="5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right" wrapText="1"/>
    </xf>
    <xf numFmtId="0" fontId="9" fillId="5" borderId="0" xfId="0" applyFont="1" applyFill="1" applyAlignment="1">
      <alignment horizontal="right" wrapText="1"/>
    </xf>
    <xf numFmtId="0" fontId="9" fillId="5" borderId="15" xfId="0" applyFont="1" applyFill="1" applyBorder="1" applyAlignment="1">
      <alignment horizontal="right" wrapText="1"/>
    </xf>
    <xf numFmtId="0" fontId="4" fillId="6" borderId="52" xfId="0" applyFont="1" applyFill="1" applyBorder="1" applyAlignment="1">
      <alignment wrapText="1"/>
    </xf>
    <xf numFmtId="0" fontId="4" fillId="6" borderId="11" xfId="0" applyFont="1" applyFill="1" applyBorder="1" applyAlignment="1">
      <alignment wrapText="1"/>
    </xf>
    <xf numFmtId="0" fontId="6" fillId="5" borderId="12" xfId="0" applyFont="1" applyFill="1" applyBorder="1" applyAlignment="1">
      <alignment horizontal="right" wrapText="1"/>
    </xf>
    <xf numFmtId="0" fontId="6" fillId="5" borderId="0" xfId="0" applyFont="1" applyFill="1" applyAlignment="1">
      <alignment horizontal="right" wrapText="1"/>
    </xf>
    <xf numFmtId="0" fontId="6" fillId="5" borderId="15" xfId="0" applyFont="1" applyFill="1" applyBorder="1" applyAlignment="1">
      <alignment horizontal="right" wrapText="1"/>
    </xf>
    <xf numFmtId="0" fontId="9" fillId="6" borderId="52" xfId="0" applyFont="1" applyFill="1" applyBorder="1" applyAlignment="1">
      <alignment wrapText="1"/>
    </xf>
    <xf numFmtId="0" fontId="9" fillId="6" borderId="11" xfId="0" applyFont="1" applyFill="1" applyBorder="1" applyAlignment="1">
      <alignment wrapText="1"/>
    </xf>
    <xf numFmtId="0" fontId="4" fillId="5" borderId="17" xfId="0" applyFont="1" applyFill="1" applyBorder="1" applyAlignment="1">
      <alignment wrapText="1"/>
    </xf>
    <xf numFmtId="0" fontId="4" fillId="5" borderId="18" xfId="0" applyFont="1" applyFill="1" applyBorder="1" applyAlignment="1">
      <alignment wrapText="1"/>
    </xf>
    <xf numFmtId="0" fontId="4" fillId="6" borderId="20" xfId="0" applyFont="1" applyFill="1" applyBorder="1" applyAlignment="1">
      <alignment wrapText="1"/>
    </xf>
    <xf numFmtId="0" fontId="4" fillId="6" borderId="21" xfId="0" applyFont="1" applyFill="1" applyBorder="1" applyAlignment="1">
      <alignment wrapText="1"/>
    </xf>
    <xf numFmtId="0" fontId="9" fillId="5" borderId="12" xfId="0" applyFont="1" applyFill="1" applyBorder="1" applyAlignment="1">
      <alignment horizontal="right" vertical="center" wrapText="1"/>
    </xf>
    <xf numFmtId="0" fontId="9" fillId="5" borderId="0" xfId="0" applyFont="1" applyFill="1" applyAlignment="1">
      <alignment horizontal="right" vertical="center" wrapText="1"/>
    </xf>
    <xf numFmtId="0" fontId="9" fillId="5" borderId="15" xfId="0" applyFont="1" applyFill="1" applyBorder="1" applyAlignment="1">
      <alignment horizontal="right" vertical="center" wrapText="1"/>
    </xf>
    <xf numFmtId="0" fontId="9" fillId="5" borderId="22" xfId="0" applyFont="1" applyFill="1" applyBorder="1" applyAlignment="1">
      <alignment horizontal="right" vertical="center" wrapText="1"/>
    </xf>
    <xf numFmtId="0" fontId="9" fillId="5" borderId="18" xfId="0" applyFont="1" applyFill="1" applyBorder="1" applyAlignment="1">
      <alignment horizontal="right" vertical="center" wrapText="1"/>
    </xf>
    <xf numFmtId="0" fontId="9" fillId="5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vertical="center"/>
    </xf>
    <xf numFmtId="0" fontId="4" fillId="0" borderId="0" xfId="0" applyFont="1"/>
    <xf numFmtId="0" fontId="4" fillId="0" borderId="25" xfId="0" applyFont="1" applyBorder="1"/>
    <xf numFmtId="0" fontId="9" fillId="5" borderId="29" xfId="0" applyFont="1" applyFill="1" applyBorder="1" applyAlignment="1">
      <alignment horizontal="right" wrapText="1"/>
    </xf>
    <xf numFmtId="0" fontId="9" fillId="5" borderId="30" xfId="0" applyFont="1" applyFill="1" applyBorder="1" applyAlignment="1">
      <alignment horizontal="right" wrapText="1"/>
    </xf>
    <xf numFmtId="0" fontId="9" fillId="5" borderId="31" xfId="0" applyFont="1" applyFill="1" applyBorder="1" applyAlignment="1">
      <alignment horizontal="right" wrapText="1"/>
    </xf>
    <xf numFmtId="0" fontId="6" fillId="6" borderId="11" xfId="0" applyFont="1" applyFill="1" applyBorder="1" applyAlignment="1">
      <alignment horizontal="left" wrapText="1"/>
    </xf>
    <xf numFmtId="0" fontId="4" fillId="6" borderId="11" xfId="0" applyFont="1" applyFill="1" applyBorder="1" applyAlignment="1">
      <alignment horizontal="left" wrapText="1"/>
    </xf>
    <xf numFmtId="0" fontId="9" fillId="5" borderId="26" xfId="0" applyFont="1" applyFill="1" applyBorder="1" applyAlignment="1">
      <alignment horizontal="right" wrapText="1"/>
    </xf>
    <xf numFmtId="0" fontId="9" fillId="5" borderId="27" xfId="0" applyFont="1" applyFill="1" applyBorder="1" applyAlignment="1">
      <alignment horizontal="right" wrapText="1"/>
    </xf>
    <xf numFmtId="0" fontId="9" fillId="5" borderId="28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0" borderId="4" xfId="0" applyFont="1" applyBorder="1"/>
    <xf numFmtId="0" fontId="9" fillId="5" borderId="9" xfId="0" applyFont="1" applyFill="1" applyBorder="1" applyAlignment="1">
      <alignment horizontal="right" wrapText="1"/>
    </xf>
    <xf numFmtId="0" fontId="9" fillId="5" borderId="10" xfId="0" applyFont="1" applyFill="1" applyBorder="1" applyAlignment="1">
      <alignment horizontal="right" wrapText="1"/>
    </xf>
    <xf numFmtId="0" fontId="9" fillId="5" borderId="84" xfId="0" applyFont="1" applyFill="1" applyBorder="1" applyAlignment="1">
      <alignment horizontal="right" wrapText="1"/>
    </xf>
    <xf numFmtId="0" fontId="5" fillId="10" borderId="54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2" fillId="11" borderId="53" xfId="0" applyFont="1" applyFill="1" applyBorder="1" applyAlignment="1">
      <alignment horizontal="center" vertical="center" wrapText="1"/>
    </xf>
    <xf numFmtId="0" fontId="2" fillId="11" borderId="86" xfId="0" applyFont="1" applyFill="1" applyBorder="1" applyAlignment="1">
      <alignment horizontal="center" vertical="center" wrapText="1"/>
    </xf>
    <xf numFmtId="0" fontId="2" fillId="11" borderId="97" xfId="0" applyFont="1" applyFill="1" applyBorder="1" applyAlignment="1">
      <alignment horizontal="center" vertical="center" wrapText="1"/>
    </xf>
    <xf numFmtId="0" fontId="6" fillId="5" borderId="122" xfId="0" applyFont="1" applyFill="1" applyBorder="1" applyAlignment="1">
      <alignment horizontal="center" vertical="center"/>
    </xf>
    <xf numFmtId="0" fontId="6" fillId="5" borderId="123" xfId="0" applyFont="1" applyFill="1" applyBorder="1" applyAlignment="1">
      <alignment horizontal="center" vertical="center"/>
    </xf>
    <xf numFmtId="0" fontId="6" fillId="5" borderId="120" xfId="0" applyFont="1" applyFill="1" applyBorder="1" applyAlignment="1">
      <alignment horizontal="center" vertical="center" wrapText="1"/>
    </xf>
    <xf numFmtId="0" fontId="6" fillId="5" borderId="99" xfId="0" applyFont="1" applyFill="1" applyBorder="1" applyAlignment="1">
      <alignment horizontal="center" vertical="center" wrapText="1"/>
    </xf>
    <xf numFmtId="0" fontId="4" fillId="11" borderId="28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11" borderId="31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6" fillId="5" borderId="98" xfId="0" applyFont="1" applyFill="1" applyBorder="1" applyAlignment="1">
      <alignment horizontal="center" vertical="center"/>
    </xf>
    <xf numFmtId="0" fontId="6" fillId="5" borderId="99" xfId="0" applyFont="1" applyFill="1" applyBorder="1" applyAlignment="1">
      <alignment horizontal="center" vertical="center"/>
    </xf>
    <xf numFmtId="0" fontId="6" fillId="5" borderId="98" xfId="0" applyFont="1" applyFill="1" applyBorder="1" applyAlignment="1">
      <alignment horizontal="center" vertical="center" wrapText="1"/>
    </xf>
    <xf numFmtId="0" fontId="10" fillId="3" borderId="76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49" fontId="14" fillId="7" borderId="20" xfId="1" applyNumberFormat="1" applyFont="1" applyFill="1" applyBorder="1" applyAlignment="1">
      <alignment horizontal="center"/>
    </xf>
    <xf numFmtId="49" fontId="14" fillId="7" borderId="85" xfId="1" applyNumberFormat="1" applyFont="1" applyFill="1" applyBorder="1" applyAlignment="1">
      <alignment horizontal="center"/>
    </xf>
    <xf numFmtId="49" fontId="14" fillId="7" borderId="19" xfId="1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 wrapText="1"/>
    </xf>
    <xf numFmtId="0" fontId="10" fillId="3" borderId="95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wrapText="1"/>
    </xf>
    <xf numFmtId="0" fontId="4" fillId="6" borderId="52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0" fontId="4" fillId="6" borderId="67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vertical="center" wrapText="1"/>
    </xf>
    <xf numFmtId="0" fontId="7" fillId="6" borderId="11" xfId="1" applyFill="1" applyBorder="1" applyAlignment="1">
      <alignment horizontal="center"/>
    </xf>
    <xf numFmtId="0" fontId="2" fillId="5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6" fillId="5" borderId="11" xfId="0" applyFont="1" applyFill="1" applyBorder="1" applyAlignment="1">
      <alignment horizontal="center" wrapText="1"/>
    </xf>
    <xf numFmtId="0" fontId="6" fillId="5" borderId="67" xfId="0" applyFont="1" applyFill="1" applyBorder="1" applyAlignment="1">
      <alignment horizontal="center" wrapText="1"/>
    </xf>
    <xf numFmtId="0" fontId="6" fillId="5" borderId="68" xfId="0" applyFont="1" applyFill="1" applyBorder="1" applyAlignment="1">
      <alignment horizontal="center" wrapText="1"/>
    </xf>
    <xf numFmtId="0" fontId="6" fillId="5" borderId="52" xfId="0" applyFont="1" applyFill="1" applyBorder="1" applyAlignment="1">
      <alignment horizontal="center" wrapText="1"/>
    </xf>
    <xf numFmtId="0" fontId="8" fillId="6" borderId="67" xfId="1" applyFont="1" applyFill="1" applyBorder="1" applyAlignment="1">
      <alignment horizontal="center"/>
    </xf>
    <xf numFmtId="0" fontId="8" fillId="6" borderId="68" xfId="1" applyFont="1" applyFill="1" applyBorder="1" applyAlignment="1">
      <alignment horizontal="center"/>
    </xf>
    <xf numFmtId="0" fontId="8" fillId="6" borderId="52" xfId="1" applyFont="1" applyFill="1" applyBorder="1" applyAlignment="1">
      <alignment horizontal="center"/>
    </xf>
    <xf numFmtId="0" fontId="7" fillId="6" borderId="67" xfId="1" applyFill="1" applyBorder="1" applyAlignment="1">
      <alignment horizontal="center"/>
    </xf>
    <xf numFmtId="0" fontId="7" fillId="6" borderId="68" xfId="1" applyFill="1" applyBorder="1" applyAlignment="1">
      <alignment horizontal="center"/>
    </xf>
    <xf numFmtId="0" fontId="7" fillId="6" borderId="52" xfId="1" applyFill="1" applyBorder="1" applyAlignment="1">
      <alignment horizontal="center"/>
    </xf>
    <xf numFmtId="0" fontId="8" fillId="6" borderId="11" xfId="1" applyFont="1" applyFill="1" applyBorder="1" applyAlignment="1">
      <alignment horizontal="center"/>
    </xf>
    <xf numFmtId="0" fontId="4" fillId="5" borderId="0" xfId="0" applyFont="1" applyFill="1" applyAlignment="1">
      <alignment horizontal="right" vertical="center" wrapText="1"/>
    </xf>
    <xf numFmtId="0" fontId="8" fillId="0" borderId="11" xfId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11" xfId="1" applyFill="1" applyBorder="1" applyAlignment="1">
      <alignment horizontal="center"/>
    </xf>
    <xf numFmtId="0" fontId="2" fillId="8" borderId="57" xfId="0" applyFont="1" applyFill="1" applyBorder="1" applyAlignment="1">
      <alignment wrapText="1"/>
    </xf>
    <xf numFmtId="0" fontId="4" fillId="0" borderId="58" xfId="0" applyFont="1" applyBorder="1"/>
    <xf numFmtId="0" fontId="2" fillId="8" borderId="75" xfId="0" applyFont="1" applyFill="1" applyBorder="1" applyAlignment="1">
      <alignment wrapText="1"/>
    </xf>
    <xf numFmtId="0" fontId="2" fillId="8" borderId="30" xfId="0" applyFont="1" applyFill="1" applyBorder="1" applyAlignment="1">
      <alignment horizontal="center" wrapText="1"/>
    </xf>
    <xf numFmtId="0" fontId="2" fillId="8" borderId="31" xfId="0" applyFont="1" applyFill="1" applyBorder="1" applyAlignment="1">
      <alignment horizontal="center" wrapText="1"/>
    </xf>
    <xf numFmtId="0" fontId="12" fillId="5" borderId="11" xfId="0" applyFont="1" applyFill="1" applyBorder="1" applyAlignment="1">
      <alignment horizontal="center" vertical="center" wrapText="1"/>
    </xf>
    <xf numFmtId="0" fontId="10" fillId="3" borderId="95" xfId="0" applyFont="1" applyFill="1" applyBorder="1" applyAlignment="1">
      <alignment horizontal="center"/>
    </xf>
    <xf numFmtId="0" fontId="10" fillId="3" borderId="51" xfId="0" applyFont="1" applyFill="1" applyBorder="1" applyAlignment="1">
      <alignment horizontal="center"/>
    </xf>
    <xf numFmtId="0" fontId="7" fillId="0" borderId="67" xfId="1" applyFill="1" applyBorder="1" applyAlignment="1">
      <alignment horizontal="left" wrapText="1"/>
    </xf>
    <xf numFmtId="0" fontId="7" fillId="0" borderId="68" xfId="1" applyFill="1" applyBorder="1" applyAlignment="1">
      <alignment horizontal="left"/>
    </xf>
    <xf numFmtId="0" fontId="7" fillId="0" borderId="52" xfId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4" fillId="6" borderId="39" xfId="0" applyFont="1" applyFill="1" applyBorder="1" applyAlignment="1">
      <alignment wrapText="1"/>
    </xf>
    <xf numFmtId="0" fontId="4" fillId="6" borderId="39" xfId="0" applyFont="1" applyFill="1" applyBorder="1"/>
    <xf numFmtId="0" fontId="4" fillId="6" borderId="20" xfId="0" applyFont="1" applyFill="1" applyBorder="1" applyAlignment="1">
      <alignment horizontal="left" wrapText="1"/>
    </xf>
    <xf numFmtId="0" fontId="4" fillId="6" borderId="85" xfId="0" applyFont="1" applyFill="1" applyBorder="1" applyAlignment="1">
      <alignment horizontal="left"/>
    </xf>
    <xf numFmtId="0" fontId="4" fillId="6" borderId="19" xfId="0" applyFont="1" applyFill="1" applyBorder="1" applyAlignment="1">
      <alignment horizontal="left"/>
    </xf>
    <xf numFmtId="0" fontId="12" fillId="6" borderId="20" xfId="0" applyFont="1" applyFill="1" applyBorder="1" applyAlignment="1">
      <alignment vertical="top" wrapText="1"/>
    </xf>
    <xf numFmtId="0" fontId="12" fillId="6" borderId="85" xfId="0" applyFont="1" applyFill="1" applyBorder="1" applyAlignment="1">
      <alignment vertical="top"/>
    </xf>
    <xf numFmtId="0" fontId="12" fillId="6" borderId="19" xfId="0" applyFont="1" applyFill="1" applyBorder="1" applyAlignment="1">
      <alignment vertical="top"/>
    </xf>
    <xf numFmtId="0" fontId="10" fillId="3" borderId="93" xfId="0" applyFont="1" applyFill="1" applyBorder="1" applyAlignment="1">
      <alignment horizontal="center" vertical="center"/>
    </xf>
    <xf numFmtId="0" fontId="10" fillId="3" borderId="94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wrapText="1"/>
    </xf>
    <xf numFmtId="0" fontId="0" fillId="0" borderId="11" xfId="0" applyBorder="1" applyAlignment="1">
      <alignment horizontal="center"/>
    </xf>
    <xf numFmtId="0" fontId="4" fillId="5" borderId="53" xfId="0" applyFont="1" applyFill="1" applyBorder="1" applyAlignment="1">
      <alignment horizontal="right" vertical="center" wrapText="1"/>
    </xf>
    <xf numFmtId="0" fontId="4" fillId="0" borderId="54" xfId="0" applyFont="1" applyBorder="1"/>
    <xf numFmtId="0" fontId="4" fillId="0" borderId="55" xfId="0" applyFont="1" applyBorder="1"/>
    <xf numFmtId="0" fontId="6" fillId="5" borderId="11" xfId="0" applyFont="1" applyFill="1" applyBorder="1" applyAlignment="1">
      <alignment wrapText="1"/>
    </xf>
    <xf numFmtId="0" fontId="4" fillId="9" borderId="48" xfId="0" applyFont="1" applyFill="1" applyBorder="1" applyAlignment="1">
      <alignment horizontal="left" wrapText="1"/>
    </xf>
    <xf numFmtId="0" fontId="4" fillId="9" borderId="49" xfId="0" applyFont="1" applyFill="1" applyBorder="1" applyAlignment="1">
      <alignment horizontal="left" wrapText="1"/>
    </xf>
    <xf numFmtId="0" fontId="10" fillId="3" borderId="76" xfId="0" applyFont="1" applyFill="1" applyBorder="1"/>
    <xf numFmtId="0" fontId="10" fillId="3" borderId="0" xfId="0" applyFont="1" applyFill="1"/>
    <xf numFmtId="0" fontId="4" fillId="9" borderId="11" xfId="0" applyFont="1" applyFill="1" applyBorder="1" applyAlignment="1">
      <alignment horizontal="left"/>
    </xf>
    <xf numFmtId="0" fontId="2" fillId="4" borderId="0" xfId="0" applyFont="1" applyFill="1"/>
    <xf numFmtId="0" fontId="4" fillId="9" borderId="45" xfId="0" applyFont="1" applyFill="1" applyBorder="1" applyAlignment="1">
      <alignment horizontal="left" wrapText="1"/>
    </xf>
    <xf numFmtId="0" fontId="4" fillId="9" borderId="46" xfId="0" applyFont="1" applyFill="1" applyBorder="1" applyAlignment="1">
      <alignment horizontal="left" wrapText="1"/>
    </xf>
    <xf numFmtId="0" fontId="4" fillId="9" borderId="67" xfId="0" applyFont="1" applyFill="1" applyBorder="1" applyAlignment="1">
      <alignment horizontal="left" wrapText="1"/>
    </xf>
    <xf numFmtId="0" fontId="4" fillId="9" borderId="52" xfId="0" applyFont="1" applyFill="1" applyBorder="1" applyAlignment="1">
      <alignment horizontal="left" wrapText="1"/>
    </xf>
    <xf numFmtId="0" fontId="4" fillId="9" borderId="14" xfId="0" applyFont="1" applyFill="1" applyBorder="1" applyAlignment="1">
      <alignment horizontal="left" wrapText="1"/>
    </xf>
    <xf numFmtId="0" fontId="4" fillId="9" borderId="0" xfId="0" applyFont="1" applyFill="1" applyAlignment="1">
      <alignment horizontal="left" wrapText="1"/>
    </xf>
    <xf numFmtId="0" fontId="4" fillId="9" borderId="15" xfId="0" applyFont="1" applyFill="1" applyBorder="1" applyAlignment="1">
      <alignment horizontal="left" wrapText="1"/>
    </xf>
    <xf numFmtId="0" fontId="9" fillId="9" borderId="67" xfId="0" applyFont="1" applyFill="1" applyBorder="1" applyAlignment="1">
      <alignment horizontal="left" wrapText="1"/>
    </xf>
    <xf numFmtId="0" fontId="9" fillId="9" borderId="52" xfId="0" applyFont="1" applyFill="1" applyBorder="1" applyAlignment="1">
      <alignment horizontal="left" wrapText="1"/>
    </xf>
    <xf numFmtId="0" fontId="4" fillId="9" borderId="43" xfId="0" applyFont="1" applyFill="1" applyBorder="1" applyAlignment="1">
      <alignment horizontal="left" wrapText="1"/>
    </xf>
    <xf numFmtId="0" fontId="4" fillId="9" borderId="44" xfId="0" applyFont="1" applyFill="1" applyBorder="1" applyAlignment="1">
      <alignment horizontal="left" wrapText="1"/>
    </xf>
    <xf numFmtId="0" fontId="10" fillId="3" borderId="76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49" fontId="14" fillId="7" borderId="32" xfId="1" applyNumberFormat="1" applyFont="1" applyFill="1" applyBorder="1" applyAlignment="1">
      <alignment horizontal="center"/>
    </xf>
    <xf numFmtId="0" fontId="14" fillId="0" borderId="33" xfId="1" applyFont="1" applyBorder="1" applyAlignment="1"/>
    <xf numFmtId="0" fontId="14" fillId="0" borderId="34" xfId="1" applyFont="1" applyBorder="1" applyAlignment="1"/>
    <xf numFmtId="49" fontId="14" fillId="7" borderId="9" xfId="1" applyNumberFormat="1" applyFont="1" applyFill="1" applyBorder="1" applyAlignment="1">
      <alignment horizontal="center"/>
    </xf>
    <xf numFmtId="49" fontId="14" fillId="7" borderId="10" xfId="1" applyNumberFormat="1" applyFont="1" applyFill="1" applyBorder="1" applyAlignment="1">
      <alignment horizontal="center"/>
    </xf>
    <xf numFmtId="49" fontId="14" fillId="7" borderId="84" xfId="1" applyNumberFormat="1" applyFont="1" applyFill="1" applyBorder="1" applyAlignment="1">
      <alignment horizontal="center"/>
    </xf>
    <xf numFmtId="49" fontId="14" fillId="7" borderId="33" xfId="1" applyNumberFormat="1" applyFont="1" applyFill="1" applyBorder="1" applyAlignment="1">
      <alignment horizontal="center"/>
    </xf>
    <xf numFmtId="49" fontId="14" fillId="7" borderId="34" xfId="1" applyNumberFormat="1" applyFont="1" applyFill="1" applyBorder="1" applyAlignment="1">
      <alignment horizontal="center"/>
    </xf>
    <xf numFmtId="49" fontId="14" fillId="7" borderId="11" xfId="1" applyNumberFormat="1" applyFont="1" applyFill="1" applyBorder="1" applyAlignment="1">
      <alignment horizontal="center"/>
    </xf>
    <xf numFmtId="0" fontId="9" fillId="9" borderId="88" xfId="0" applyFont="1" applyFill="1" applyBorder="1" applyAlignment="1">
      <alignment horizontal="left" wrapText="1"/>
    </xf>
    <xf numFmtId="0" fontId="9" fillId="9" borderId="2" xfId="0" applyFont="1" applyFill="1" applyBorder="1" applyAlignment="1">
      <alignment horizontal="left" wrapText="1"/>
    </xf>
    <xf numFmtId="0" fontId="9" fillId="9" borderId="89" xfId="0" applyFont="1" applyFill="1" applyBorder="1" applyAlignment="1">
      <alignment horizontal="left" wrapText="1"/>
    </xf>
    <xf numFmtId="49" fontId="6" fillId="7" borderId="67" xfId="0" applyNumberFormat="1" applyFont="1" applyFill="1" applyBorder="1" applyAlignment="1">
      <alignment horizontal="center"/>
    </xf>
    <xf numFmtId="49" fontId="6" fillId="7" borderId="52" xfId="0" applyNumberFormat="1" applyFont="1" applyFill="1" applyBorder="1" applyAlignment="1">
      <alignment horizontal="center"/>
    </xf>
    <xf numFmtId="0" fontId="9" fillId="9" borderId="14" xfId="0" applyFont="1" applyFill="1" applyBorder="1" applyAlignment="1">
      <alignment horizontal="left" wrapText="1"/>
    </xf>
    <xf numFmtId="0" fontId="9" fillId="9" borderId="0" xfId="0" applyFont="1" applyFill="1" applyAlignment="1">
      <alignment horizontal="left" wrapText="1"/>
    </xf>
    <xf numFmtId="0" fontId="9" fillId="9" borderId="15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27">
    <dxf>
      <fill>
        <patternFill patternType="solid">
          <fgColor rgb="FFF4C7C3"/>
          <bgColor rgb="FFF4C7C3"/>
        </patternFill>
      </fill>
    </dxf>
    <dxf>
      <font>
        <b/>
        <i val="0"/>
        <color rgb="FFC00000"/>
      </font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i val="0"/>
        <color rgb="FFC00000"/>
      </font>
    </dxf>
    <dxf>
      <fill>
        <patternFill patternType="solid">
          <fgColor rgb="FFF4C7C3"/>
          <bgColor rgb="FFF4C7C3"/>
        </patternFill>
      </fill>
    </dxf>
    <dxf>
      <font>
        <b/>
        <i val="0"/>
        <color rgb="FFC00000"/>
      </font>
    </dxf>
    <dxf>
      <fill>
        <patternFill patternType="solid">
          <fgColor rgb="FFF4C7C3"/>
          <bgColor rgb="FFF4C7C3"/>
        </patternFill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179294</xdr:colOff>
      <xdr:row>5</xdr:row>
      <xdr:rowOff>44824</xdr:rowOff>
    </xdr:from>
    <xdr:to>
      <xdr:col>22</xdr:col>
      <xdr:colOff>1087354</xdr:colOff>
      <xdr:row>11</xdr:row>
      <xdr:rowOff>277689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062A20-1B58-465D-B560-8710AF4BA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17689" y="970654"/>
          <a:ext cx="3154055" cy="1351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16E92A-54CC-4486-AD4A-1B016214AD9A}" name="Table42" displayName="Table42" ref="B5:E1048559" totalsRowShown="0">
  <autoFilter ref="B5:E1048559" xr:uid="{BD71AC51-1117-4B41-A9FD-750009BE9941}"/>
  <tableColumns count="4">
    <tableColumn id="1" xr3:uid="{ABA4A2BD-6778-4EE7-AF15-6B7857B1FA85}" name="Core KWs"/>
    <tableColumn id="2" xr3:uid="{00C01551-720E-450C-8715-941C3AEFFA09}" name="Match Type"/>
    <tableColumn id="3" xr3:uid="{D2E9E3B8-51D5-4171-B380-75C6B19B14CD}" name="Ad Group"/>
    <tableColumn id="4" xr3:uid="{106D7759-28CC-4BD2-B516-3FDBE0E6F65C}" name="Dynamic Landing Page UR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FFF64A-084C-413E-A6B9-E8242ED4D086}" name="Table53" displayName="Table53" ref="G5:H1048576" totalsRowShown="0">
  <autoFilter ref="G5:H1048576" xr:uid="{CFFD9377-4F11-4FEA-964B-5074A9AF7895}"/>
  <tableColumns count="2">
    <tableColumn id="1" xr3:uid="{5A6615CE-1CA9-4E6A-ADA5-36221D484045}" name="Primary Geo"/>
    <tableColumn id="2" xr3:uid="{8228CEFE-2B39-4A9E-8505-34F4780A136A}" name="Secondary Geo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82760E-4057-4739-87B1-FD216966F181}" name="Table64" displayName="Table64" ref="J5:M1048576" totalsRowShown="0">
  <autoFilter ref="J5:M1048576" xr:uid="{070C85D2-207B-49CB-84B0-31B2F4A3B9FE}"/>
  <tableColumns count="4">
    <tableColumn id="1" xr3:uid="{A0921EBB-AE70-4CEF-BE8E-43D6AF502B3A}" name="Additional Negs"/>
    <tableColumn id="2" xr3:uid="{D7A54E76-2BEE-492D-A6C2-87A741452797}" name="Match Type"/>
    <tableColumn id="3" xr3:uid="{09541EB5-AFC6-41D9-A99F-EE343A4C4ED9}" name="Campaign (optional)"/>
    <tableColumn id="4" xr3:uid="{13D3B21F-E8DA-4E6C-A524-F2FA6FB8770D}" name="Ad group level (optional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tcoatingsltd.co.nz/our-partners/" TargetMode="External"/><Relationship Id="rId3" Type="http://schemas.openxmlformats.org/officeDocument/2006/relationships/hyperlink" Target="https://pacificacoating.co.nz/contact-us/" TargetMode="External"/><Relationship Id="rId7" Type="http://schemas.openxmlformats.org/officeDocument/2006/relationships/hyperlink" Target="https://stcoatingsltd.co.nz/services/" TargetMode="External"/><Relationship Id="rId2" Type="http://schemas.openxmlformats.org/officeDocument/2006/relationships/hyperlink" Target="https://pacificacoating.co.nz/" TargetMode="External"/><Relationship Id="rId1" Type="http://schemas.openxmlformats.org/officeDocument/2006/relationships/hyperlink" Target="https://support.google.com/google-ads/answer/2375416?hl=en" TargetMode="External"/><Relationship Id="rId6" Type="http://schemas.openxmlformats.org/officeDocument/2006/relationships/hyperlink" Target="https://stcoatingsltd.co.nz/projects/" TargetMode="External"/><Relationship Id="rId5" Type="http://schemas.openxmlformats.org/officeDocument/2006/relationships/hyperlink" Target="https://stcoatingsltd.co.nz/contact/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stcoatingsltd.co.nz/" TargetMode="External"/><Relationship Id="rId9" Type="http://schemas.openxmlformats.org/officeDocument/2006/relationships/hyperlink" Target="https://stcoatingsltd.co.nz/contact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tcoatingsltd.co.nz/" TargetMode="External"/><Relationship Id="rId3" Type="http://schemas.openxmlformats.org/officeDocument/2006/relationships/hyperlink" Target="https://stcoatingsltd.co.nz/" TargetMode="External"/><Relationship Id="rId7" Type="http://schemas.openxmlformats.org/officeDocument/2006/relationships/hyperlink" Target="https://stcoatingsltd.co.nz/" TargetMode="External"/><Relationship Id="rId12" Type="http://schemas.openxmlformats.org/officeDocument/2006/relationships/table" Target="../tables/table3.xml"/><Relationship Id="rId2" Type="http://schemas.openxmlformats.org/officeDocument/2006/relationships/hyperlink" Target="https://stcoatingsltd.co.nz/services/" TargetMode="External"/><Relationship Id="rId1" Type="http://schemas.openxmlformats.org/officeDocument/2006/relationships/hyperlink" Target="https://stcoatingsltd.co.nz/" TargetMode="External"/><Relationship Id="rId6" Type="http://schemas.openxmlformats.org/officeDocument/2006/relationships/hyperlink" Target="https://stcoatingsltd.co.nz/" TargetMode="External"/><Relationship Id="rId11" Type="http://schemas.openxmlformats.org/officeDocument/2006/relationships/table" Target="../tables/table2.xml"/><Relationship Id="rId5" Type="http://schemas.openxmlformats.org/officeDocument/2006/relationships/hyperlink" Target="https://stcoatingsltd.co.nz/" TargetMode="External"/><Relationship Id="rId10" Type="http://schemas.openxmlformats.org/officeDocument/2006/relationships/table" Target="../tables/table1.xml"/><Relationship Id="rId4" Type="http://schemas.openxmlformats.org/officeDocument/2006/relationships/hyperlink" Target="https://stcoatingsltd.co.nz/" TargetMode="External"/><Relationship Id="rId9" Type="http://schemas.openxmlformats.org/officeDocument/2006/relationships/hyperlink" Target="https://stcoatingsltd.co.n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google.com/google-ads/answer/7064917?hl=en&amp;ref_topic=3119125" TargetMode="External"/><Relationship Id="rId2" Type="http://schemas.openxmlformats.org/officeDocument/2006/relationships/hyperlink" Target="https://support.google.com/google-ads/answer/6280012?hl=en&amp;ref_topic=3119125" TargetMode="External"/><Relationship Id="rId1" Type="http://schemas.openxmlformats.org/officeDocument/2006/relationships/hyperlink" Target="https://support.google.com/google-ads/answer/6079510?hl=en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support.google.com/google-ads/answer/7367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6F2AD-CE91-4D0B-9BC9-0D08E8457A46}">
  <dimension ref="A2:M23"/>
  <sheetViews>
    <sheetView workbookViewId="0">
      <selection activeCell="F7" sqref="F7:J7"/>
    </sheetView>
  </sheetViews>
  <sheetFormatPr baseColWidth="10" defaultColWidth="8.83203125" defaultRowHeight="15" x14ac:dyDescent="0.2"/>
  <cols>
    <col min="5" max="5" width="21.83203125" customWidth="1"/>
    <col min="6" max="6" width="20.1640625" customWidth="1"/>
    <col min="7" max="9" width="13.5" customWidth="1"/>
    <col min="10" max="10" width="37.33203125" customWidth="1"/>
    <col min="11" max="11" width="8.1640625" customWidth="1"/>
    <col min="13" max="13" width="9.83203125" hidden="1" customWidth="1"/>
  </cols>
  <sheetData>
    <row r="2" spans="1:13" s="1" customFormat="1" ht="23" x14ac:dyDescent="0.25">
      <c r="A2" s="167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3" s="1" customFormat="1" ht="13" x14ac:dyDescent="0.15">
      <c r="A3" s="134" t="s">
        <v>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3" s="1" customFormat="1" ht="13" x14ac:dyDescent="0.15">
      <c r="A4" s="2"/>
      <c r="B4" s="3"/>
      <c r="C4" s="3"/>
      <c r="D4" s="3"/>
      <c r="E4" s="3"/>
      <c r="F4" s="3"/>
      <c r="G4" s="3"/>
      <c r="H4" s="3"/>
      <c r="I4" s="3"/>
      <c r="J4" s="3"/>
      <c r="K4" s="4"/>
    </row>
    <row r="5" spans="1:13" s="1" customFormat="1" ht="13" x14ac:dyDescent="0.15">
      <c r="A5" s="5"/>
      <c r="B5" s="170" t="s">
        <v>2</v>
      </c>
      <c r="C5" s="171"/>
      <c r="D5" s="171"/>
      <c r="E5" s="172"/>
      <c r="F5" s="139" t="s">
        <v>3</v>
      </c>
      <c r="G5" s="140"/>
      <c r="H5" s="140"/>
      <c r="I5" s="140"/>
      <c r="J5" s="140"/>
      <c r="K5" s="4"/>
    </row>
    <row r="6" spans="1:13" s="1" customFormat="1" ht="13" x14ac:dyDescent="0.15">
      <c r="A6" s="5"/>
      <c r="B6" s="136" t="s">
        <v>4</v>
      </c>
      <c r="C6" s="137"/>
      <c r="D6" s="137"/>
      <c r="E6" s="138"/>
      <c r="F6" s="139" t="s">
        <v>5</v>
      </c>
      <c r="G6" s="140"/>
      <c r="H6" s="140"/>
      <c r="I6" s="140"/>
      <c r="J6" s="140"/>
      <c r="K6" s="4"/>
    </row>
    <row r="7" spans="1:13" s="1" customFormat="1" ht="13" x14ac:dyDescent="0.15">
      <c r="A7" s="5"/>
      <c r="B7" s="136" t="s">
        <v>6</v>
      </c>
      <c r="C7" s="137"/>
      <c r="D7" s="137"/>
      <c r="E7" s="138"/>
      <c r="F7" s="139" t="s">
        <v>7</v>
      </c>
      <c r="G7" s="140"/>
      <c r="H7" s="140"/>
      <c r="I7" s="140"/>
      <c r="J7" s="140"/>
      <c r="K7" s="4"/>
      <c r="M7" s="1" t="s">
        <v>8</v>
      </c>
    </row>
    <row r="8" spans="1:13" s="1" customFormat="1" ht="13" x14ac:dyDescent="0.15">
      <c r="A8" s="5"/>
      <c r="B8" s="136" t="s">
        <v>9</v>
      </c>
      <c r="C8" s="137"/>
      <c r="D8" s="137"/>
      <c r="E8" s="138"/>
      <c r="F8" s="139" t="s">
        <v>10</v>
      </c>
      <c r="G8" s="140"/>
      <c r="H8" s="140"/>
      <c r="I8" s="140"/>
      <c r="J8" s="140"/>
      <c r="K8" s="4"/>
      <c r="M8" s="1" t="s">
        <v>10</v>
      </c>
    </row>
    <row r="9" spans="1:13" s="1" customFormat="1" ht="13" x14ac:dyDescent="0.15">
      <c r="A9" s="5"/>
      <c r="B9" s="136" t="s">
        <v>11</v>
      </c>
      <c r="C9" s="137"/>
      <c r="D9" s="137"/>
      <c r="E9" s="138"/>
      <c r="F9" s="139" t="s">
        <v>12</v>
      </c>
      <c r="G9" s="140"/>
      <c r="H9" s="140"/>
      <c r="I9" s="140"/>
      <c r="J9" s="140"/>
      <c r="K9" s="4"/>
      <c r="M9" s="1" t="s">
        <v>13</v>
      </c>
    </row>
    <row r="10" spans="1:13" s="1" customFormat="1" ht="13" x14ac:dyDescent="0.15">
      <c r="A10" s="5"/>
      <c r="B10" s="141" t="s">
        <v>14</v>
      </c>
      <c r="C10" s="142"/>
      <c r="D10" s="142"/>
      <c r="E10" s="143"/>
      <c r="F10" s="144"/>
      <c r="G10" s="145"/>
      <c r="H10" s="145"/>
      <c r="I10" s="145"/>
      <c r="J10" s="145"/>
      <c r="K10" s="4"/>
      <c r="M10" s="1" t="s">
        <v>15</v>
      </c>
    </row>
    <row r="11" spans="1:13" s="1" customFormat="1" ht="28" x14ac:dyDescent="0.15">
      <c r="A11" s="5"/>
      <c r="B11" s="150" t="s">
        <v>16</v>
      </c>
      <c r="C11" s="151"/>
      <c r="D11" s="151"/>
      <c r="E11" s="152"/>
      <c r="F11" s="7" t="s">
        <v>17</v>
      </c>
      <c r="G11" s="146" t="s">
        <v>18</v>
      </c>
      <c r="H11" s="147"/>
      <c r="I11" s="8" t="s">
        <v>19</v>
      </c>
      <c r="J11" s="8" t="s">
        <v>20</v>
      </c>
      <c r="K11" s="4"/>
      <c r="M11" s="1" t="s">
        <v>21</v>
      </c>
    </row>
    <row r="12" spans="1:13" s="1" customFormat="1" ht="13" x14ac:dyDescent="0.15">
      <c r="A12" s="5"/>
      <c r="B12" s="150"/>
      <c r="C12" s="151"/>
      <c r="D12" s="151"/>
      <c r="E12" s="152"/>
      <c r="F12" s="9"/>
      <c r="G12" s="148"/>
      <c r="H12" s="149"/>
      <c r="I12" s="6"/>
      <c r="J12" s="6"/>
      <c r="K12" s="4"/>
    </row>
    <row r="13" spans="1:13" s="1" customFormat="1" ht="13" x14ac:dyDescent="0.15">
      <c r="A13" s="5"/>
      <c r="B13" s="150"/>
      <c r="C13" s="151"/>
      <c r="D13" s="151"/>
      <c r="E13" s="152"/>
      <c r="F13" s="9"/>
      <c r="G13" s="148"/>
      <c r="H13" s="149"/>
      <c r="I13" s="6"/>
      <c r="J13" s="6"/>
      <c r="K13" s="4"/>
    </row>
    <row r="14" spans="1:13" s="1" customFormat="1" ht="13" x14ac:dyDescent="0.15">
      <c r="A14" s="5"/>
      <c r="B14" s="150"/>
      <c r="C14" s="151"/>
      <c r="D14" s="151"/>
      <c r="E14" s="152"/>
      <c r="F14" s="9"/>
      <c r="G14" s="148"/>
      <c r="H14" s="149"/>
      <c r="I14" s="6"/>
      <c r="J14" s="6"/>
      <c r="K14" s="4"/>
    </row>
    <row r="15" spans="1:13" s="1" customFormat="1" ht="13" x14ac:dyDescent="0.15">
      <c r="A15" s="5"/>
      <c r="B15" s="150"/>
      <c r="C15" s="151"/>
      <c r="D15" s="151"/>
      <c r="E15" s="152"/>
      <c r="F15" s="9"/>
      <c r="G15" s="148"/>
      <c r="H15" s="149"/>
      <c r="I15" s="6"/>
      <c r="J15" s="6"/>
      <c r="K15" s="4"/>
    </row>
    <row r="16" spans="1:13" s="1" customFormat="1" x14ac:dyDescent="0.2">
      <c r="A16" s="5"/>
      <c r="B16" s="153"/>
      <c r="C16" s="154"/>
      <c r="D16" s="154"/>
      <c r="E16" s="155"/>
      <c r="F16" s="9"/>
      <c r="G16" s="148"/>
      <c r="H16" s="149"/>
      <c r="I16" s="6"/>
      <c r="J16" s="6"/>
      <c r="K16" s="4"/>
      <c r="M16"/>
    </row>
    <row r="17" spans="1:13" s="1" customFormat="1" x14ac:dyDescent="0.2">
      <c r="A17" s="156"/>
      <c r="B17" s="157"/>
      <c r="C17" s="157"/>
      <c r="D17" s="157"/>
      <c r="E17" s="157"/>
      <c r="F17" s="157"/>
      <c r="G17" s="157"/>
      <c r="H17" s="157"/>
      <c r="I17" s="157"/>
      <c r="J17" s="157"/>
      <c r="K17" s="158"/>
      <c r="M17"/>
    </row>
    <row r="18" spans="1:13" s="1" customFormat="1" ht="26.25" customHeight="1" x14ac:dyDescent="0.2">
      <c r="A18" s="5"/>
      <c r="B18" s="164" t="s">
        <v>22</v>
      </c>
      <c r="C18" s="165"/>
      <c r="D18" s="165"/>
      <c r="E18" s="166"/>
      <c r="F18" s="163" t="s">
        <v>12</v>
      </c>
      <c r="G18" s="163"/>
      <c r="H18" s="163"/>
      <c r="I18" s="163"/>
      <c r="J18" s="163"/>
      <c r="K18" s="4"/>
      <c r="M18" t="s">
        <v>23</v>
      </c>
    </row>
    <row r="19" spans="1:13" s="1" customFormat="1" ht="34.5" customHeight="1" x14ac:dyDescent="0.2">
      <c r="A19" s="5"/>
      <c r="B19" s="159" t="s">
        <v>24</v>
      </c>
      <c r="C19" s="160"/>
      <c r="D19" s="160"/>
      <c r="E19" s="161"/>
      <c r="F19" s="162" t="s">
        <v>12</v>
      </c>
      <c r="G19" s="163"/>
      <c r="H19" s="163"/>
      <c r="I19" s="163"/>
      <c r="J19" s="163"/>
      <c r="K19" s="4"/>
      <c r="M19" t="s">
        <v>12</v>
      </c>
    </row>
    <row r="20" spans="1:13" s="1" customFormat="1" ht="6.5" customHeight="1" x14ac:dyDescent="0.2">
      <c r="A20" s="2"/>
      <c r="B20" s="3"/>
      <c r="C20" s="3"/>
      <c r="D20" s="3"/>
      <c r="E20" s="3"/>
      <c r="F20" s="3"/>
      <c r="G20" s="3"/>
      <c r="H20" s="3"/>
      <c r="I20" s="3"/>
      <c r="J20" s="3"/>
      <c r="K20" s="4"/>
      <c r="M20"/>
    </row>
    <row r="21" spans="1:13" s="1" customFormat="1" ht="105" customHeight="1" x14ac:dyDescent="0.2">
      <c r="A21" s="23"/>
      <c r="B21" s="130" t="s">
        <v>25</v>
      </c>
      <c r="C21" s="130"/>
      <c r="D21" s="130"/>
      <c r="E21" s="130"/>
      <c r="F21" s="131" t="s">
        <v>26</v>
      </c>
      <c r="G21" s="132"/>
      <c r="H21" s="132"/>
      <c r="I21" s="132"/>
      <c r="J21" s="133"/>
      <c r="K21" s="24"/>
      <c r="M21"/>
    </row>
    <row r="22" spans="1:13" s="1" customFormat="1" ht="12.5" customHeight="1" x14ac:dyDescent="0.2">
      <c r="A22" s="2"/>
      <c r="B22" s="3"/>
      <c r="C22" s="3"/>
      <c r="D22" s="3"/>
      <c r="E22" s="3"/>
      <c r="F22" s="3"/>
      <c r="G22" s="3"/>
      <c r="H22" s="3"/>
      <c r="I22" s="3"/>
      <c r="J22" s="3"/>
      <c r="K22" s="4"/>
      <c r="M22"/>
    </row>
    <row r="23" spans="1:13" x14ac:dyDescent="0.2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</row>
  </sheetData>
  <mergeCells count="29">
    <mergeCell ref="G15:H15"/>
    <mergeCell ref="B18:E18"/>
    <mergeCell ref="F18:J18"/>
    <mergeCell ref="A2:K2"/>
    <mergeCell ref="B6:E6"/>
    <mergeCell ref="F6:J6"/>
    <mergeCell ref="A3:K3"/>
    <mergeCell ref="B9:E9"/>
    <mergeCell ref="F9:J9"/>
    <mergeCell ref="B8:E8"/>
    <mergeCell ref="F8:J8"/>
    <mergeCell ref="B5:E5"/>
    <mergeCell ref="F5:J5"/>
    <mergeCell ref="B21:E21"/>
    <mergeCell ref="F21:J21"/>
    <mergeCell ref="A23:K23"/>
    <mergeCell ref="B7:E7"/>
    <mergeCell ref="F7:J7"/>
    <mergeCell ref="B10:E10"/>
    <mergeCell ref="F10:J10"/>
    <mergeCell ref="G11:H11"/>
    <mergeCell ref="G12:H12"/>
    <mergeCell ref="G13:H13"/>
    <mergeCell ref="B11:E16"/>
    <mergeCell ref="G16:H16"/>
    <mergeCell ref="A17:K17"/>
    <mergeCell ref="G14:H14"/>
    <mergeCell ref="B19:E19"/>
    <mergeCell ref="F19:J19"/>
  </mergeCells>
  <dataValidations count="3">
    <dataValidation type="list" allowBlank="1" showInputMessage="1" showErrorMessage="1" sqref="F18:J19" xr:uid="{669B8126-8CE8-4A48-95A3-E132BCFAF9F3}">
      <formula1>$M$17:$M$19</formula1>
    </dataValidation>
    <dataValidation type="list" allowBlank="1" showInputMessage="1" showErrorMessage="1" sqref="F9:J10" xr:uid="{933053CB-4A46-446F-BA21-BCF09F99D97B}">
      <formula1>$M$18:$M$19</formula1>
    </dataValidation>
    <dataValidation type="list" allowBlank="1" showInputMessage="1" showErrorMessage="1" sqref="F8:J8" xr:uid="{43E32683-3AD5-4576-8768-52F2C78BF709}">
      <formula1>$M$7:$M$11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1A4C-2FE3-4A76-BC25-5C2A2E80AA36}">
  <dimension ref="A1:M293"/>
  <sheetViews>
    <sheetView tabSelected="1" zoomScale="85" zoomScaleNormal="85" workbookViewId="0">
      <selection activeCell="C276" sqref="C276"/>
    </sheetView>
  </sheetViews>
  <sheetFormatPr baseColWidth="10" defaultColWidth="22.6640625" defaultRowHeight="15" x14ac:dyDescent="0.2"/>
  <cols>
    <col min="1" max="1" width="3.1640625" customWidth="1"/>
    <col min="2" max="2" width="17.33203125" customWidth="1"/>
    <col min="3" max="3" width="27.5" customWidth="1"/>
    <col min="4" max="4" width="53.6640625" customWidth="1"/>
    <col min="5" max="5" width="6.33203125" customWidth="1"/>
    <col min="6" max="6" width="9" customWidth="1"/>
    <col min="7" max="7" width="41.1640625" customWidth="1"/>
    <col min="8" max="8" width="50.5" customWidth="1"/>
    <col min="9" max="9" width="6" customWidth="1"/>
    <col min="10" max="10" width="7.33203125" customWidth="1"/>
    <col min="11" max="11" width="16.1640625" customWidth="1"/>
    <col min="12" max="12" width="6" customWidth="1"/>
    <col min="13" max="13" width="22.6640625" hidden="1" customWidth="1"/>
  </cols>
  <sheetData>
    <row r="1" spans="1:13" s="1" customFormat="1" ht="23" x14ac:dyDescent="0.25">
      <c r="A1" s="167" t="s">
        <v>27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s="1" customFormat="1" ht="13" x14ac:dyDescent="0.15">
      <c r="A2" s="2"/>
      <c r="B2" s="3"/>
      <c r="C2" s="3"/>
      <c r="D2" s="3"/>
      <c r="E2" s="3"/>
      <c r="F2" s="15"/>
      <c r="G2" s="15"/>
      <c r="H2" s="15"/>
      <c r="I2" s="15"/>
      <c r="J2" s="15"/>
      <c r="K2" s="15"/>
      <c r="L2" s="15"/>
    </row>
    <row r="3" spans="1:13" s="1" customFormat="1" ht="15.75" customHeight="1" x14ac:dyDescent="0.15">
      <c r="A3" s="5"/>
      <c r="B3" s="27" t="s">
        <v>28</v>
      </c>
      <c r="C3" s="237" t="s">
        <v>29</v>
      </c>
      <c r="D3" s="238"/>
      <c r="E3" s="238"/>
      <c r="F3" s="15"/>
      <c r="G3" s="15"/>
      <c r="H3" s="15"/>
      <c r="I3" s="15"/>
      <c r="J3" s="15"/>
      <c r="K3" s="15"/>
      <c r="L3" s="15"/>
    </row>
    <row r="4" spans="1:13" s="1" customFormat="1" ht="15" customHeight="1" x14ac:dyDescent="0.15">
      <c r="A4" s="5"/>
      <c r="B4" s="27" t="s">
        <v>30</v>
      </c>
      <c r="C4" s="239">
        <v>592899</v>
      </c>
      <c r="D4" s="240"/>
      <c r="E4" s="241"/>
      <c r="F4" s="15"/>
      <c r="G4" s="15"/>
      <c r="H4" s="15"/>
      <c r="I4" s="15"/>
      <c r="J4" s="15"/>
      <c r="K4" s="15"/>
      <c r="L4" s="15"/>
    </row>
    <row r="5" spans="1:13" s="1" customFormat="1" ht="103.5" customHeight="1" x14ac:dyDescent="0.15">
      <c r="A5" s="5"/>
      <c r="B5" s="28" t="s">
        <v>31</v>
      </c>
      <c r="C5" s="242" t="s">
        <v>32</v>
      </c>
      <c r="D5" s="243"/>
      <c r="E5" s="244"/>
      <c r="F5" s="15"/>
      <c r="G5" s="15"/>
      <c r="H5" s="15"/>
      <c r="I5" s="15"/>
      <c r="J5" s="15"/>
      <c r="K5" s="15"/>
      <c r="L5" s="15"/>
    </row>
    <row r="6" spans="1:13" s="1" customFormat="1" ht="13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 ht="15.5" customHeight="1" x14ac:dyDescent="0.2">
      <c r="A7" s="15"/>
      <c r="B7" s="245" t="s">
        <v>33</v>
      </c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1:13" x14ac:dyDescent="0.2">
      <c r="A8" s="15"/>
      <c r="B8" s="29"/>
      <c r="C8" s="30"/>
      <c r="D8" s="29"/>
      <c r="E8" s="29"/>
      <c r="F8" s="29"/>
      <c r="G8" s="31"/>
      <c r="H8" s="31"/>
      <c r="I8" s="31"/>
      <c r="J8" s="31"/>
      <c r="K8" s="31"/>
      <c r="L8" s="31"/>
    </row>
    <row r="9" spans="1:13" x14ac:dyDescent="0.2">
      <c r="A9" s="15"/>
      <c r="B9" s="32"/>
      <c r="C9" s="33" t="s">
        <v>34</v>
      </c>
      <c r="D9" s="225" t="s">
        <v>35</v>
      </c>
      <c r="E9" s="226"/>
      <c r="F9" s="226"/>
      <c r="G9" s="34" t="s">
        <v>36</v>
      </c>
      <c r="H9" s="247" t="s">
        <v>35</v>
      </c>
      <c r="I9" s="247"/>
      <c r="J9" s="247"/>
      <c r="K9" s="247"/>
      <c r="L9" s="31"/>
      <c r="M9" t="s">
        <v>35</v>
      </c>
    </row>
    <row r="10" spans="1:13" x14ac:dyDescent="0.2">
      <c r="A10" s="15"/>
      <c r="B10" s="32"/>
      <c r="C10" s="35" t="s">
        <v>37</v>
      </c>
      <c r="D10" s="225" t="s">
        <v>35</v>
      </c>
      <c r="E10" s="226"/>
      <c r="F10" s="226"/>
      <c r="G10" s="36" t="s">
        <v>38</v>
      </c>
      <c r="H10" s="227" t="s">
        <v>35</v>
      </c>
      <c r="I10" s="227"/>
      <c r="J10" s="227"/>
      <c r="K10" s="227"/>
      <c r="L10" s="31"/>
      <c r="M10" t="s">
        <v>39</v>
      </c>
    </row>
    <row r="11" spans="1:13" ht="33" customHeight="1" x14ac:dyDescent="0.2">
      <c r="A11" s="15"/>
      <c r="B11" s="37"/>
      <c r="C11" s="38" t="s">
        <v>40</v>
      </c>
      <c r="D11" s="228"/>
      <c r="E11" s="228"/>
      <c r="F11" s="228"/>
      <c r="G11" s="228"/>
      <c r="H11" s="228"/>
      <c r="I11" s="228"/>
      <c r="J11" s="228"/>
      <c r="K11" s="229"/>
      <c r="L11" s="39"/>
    </row>
    <row r="12" spans="1:13" x14ac:dyDescent="0.2">
      <c r="A12" s="15"/>
      <c r="B12" s="37"/>
      <c r="C12" s="230" t="s">
        <v>41</v>
      </c>
      <c r="D12" s="230"/>
      <c r="E12" s="230"/>
      <c r="F12" s="230"/>
      <c r="G12" s="230"/>
      <c r="H12" s="230"/>
      <c r="I12" s="230"/>
      <c r="J12" s="230"/>
      <c r="K12" s="230"/>
      <c r="L12" s="39"/>
    </row>
    <row r="13" spans="1:13" x14ac:dyDescent="0.2">
      <c r="A13" s="15"/>
      <c r="B13" s="31"/>
      <c r="C13" s="40"/>
      <c r="D13" s="41"/>
      <c r="E13" s="41"/>
      <c r="F13" s="41"/>
      <c r="G13" s="41"/>
      <c r="H13" s="41"/>
      <c r="I13" s="41"/>
      <c r="J13" s="41"/>
      <c r="K13" s="41"/>
      <c r="L13" s="31"/>
    </row>
    <row r="14" spans="1:13" ht="16" x14ac:dyDescent="0.2">
      <c r="A14" s="15"/>
      <c r="B14" s="231" t="s">
        <v>42</v>
      </c>
      <c r="C14" s="232"/>
      <c r="D14" s="232"/>
      <c r="E14" s="232"/>
      <c r="F14" s="232"/>
      <c r="G14" s="232"/>
      <c r="H14" s="232"/>
      <c r="I14" s="232"/>
      <c r="J14" s="232"/>
      <c r="K14" s="232"/>
      <c r="L14" s="232"/>
    </row>
    <row r="15" spans="1:13" x14ac:dyDescent="0.2">
      <c r="A15" s="15"/>
      <c r="B15" s="42"/>
      <c r="C15" s="43"/>
      <c r="D15" s="3"/>
      <c r="E15" s="3"/>
      <c r="F15" s="3"/>
      <c r="G15" s="3"/>
      <c r="H15" s="3"/>
      <c r="I15" s="3"/>
      <c r="J15" s="3"/>
      <c r="K15" s="3"/>
      <c r="L15" s="42"/>
    </row>
    <row r="16" spans="1:13" x14ac:dyDescent="0.2">
      <c r="A16" s="15"/>
      <c r="B16" s="44"/>
      <c r="C16" s="45" t="s">
        <v>43</v>
      </c>
      <c r="D16" s="233" t="s">
        <v>44</v>
      </c>
      <c r="E16" s="234"/>
      <c r="F16" s="234"/>
      <c r="G16" s="234"/>
      <c r="H16" s="234"/>
      <c r="I16" s="234"/>
      <c r="J16" s="234"/>
      <c r="K16" s="235"/>
      <c r="L16" s="42"/>
    </row>
    <row r="17" spans="1:13" x14ac:dyDescent="0.2">
      <c r="A17" s="15"/>
      <c r="B17" s="42"/>
      <c r="C17" s="43"/>
      <c r="D17" s="3"/>
      <c r="E17" s="3"/>
      <c r="F17" s="3"/>
      <c r="G17" s="3"/>
      <c r="H17" s="3"/>
      <c r="I17" s="3"/>
      <c r="J17" s="3"/>
      <c r="K17" s="3"/>
      <c r="L17" s="42"/>
    </row>
    <row r="18" spans="1:13" x14ac:dyDescent="0.2">
      <c r="A18" s="15"/>
      <c r="B18" s="46"/>
      <c r="C18" s="221" t="s">
        <v>45</v>
      </c>
      <c r="D18" s="210" t="s">
        <v>46</v>
      </c>
      <c r="E18" s="210"/>
      <c r="F18" s="210"/>
      <c r="G18" s="210" t="s">
        <v>47</v>
      </c>
      <c r="H18" s="210"/>
      <c r="I18" s="210" t="s">
        <v>48</v>
      </c>
      <c r="J18" s="210"/>
      <c r="K18" s="210"/>
      <c r="L18" s="42"/>
    </row>
    <row r="19" spans="1:13" x14ac:dyDescent="0.2">
      <c r="A19" s="15"/>
      <c r="B19" s="46"/>
      <c r="C19" s="208"/>
      <c r="D19" s="222" t="s">
        <v>49</v>
      </c>
      <c r="E19" s="222"/>
      <c r="F19" s="222"/>
      <c r="G19" s="223" t="s">
        <v>50</v>
      </c>
      <c r="H19" s="223"/>
      <c r="I19" s="224" t="s">
        <v>51</v>
      </c>
      <c r="J19" s="224"/>
      <c r="K19" s="224"/>
      <c r="L19" s="42"/>
    </row>
    <row r="20" spans="1:13" x14ac:dyDescent="0.2">
      <c r="A20" s="15"/>
      <c r="B20" s="46"/>
      <c r="C20" s="208"/>
      <c r="D20" s="220"/>
      <c r="E20" s="220"/>
      <c r="F20" s="220"/>
      <c r="G20" s="195"/>
      <c r="H20" s="195"/>
      <c r="I20" s="206"/>
      <c r="J20" s="206"/>
      <c r="K20" s="206"/>
      <c r="L20" s="42"/>
    </row>
    <row r="21" spans="1:13" x14ac:dyDescent="0.2">
      <c r="A21" s="15"/>
      <c r="B21" s="46"/>
      <c r="C21" s="208"/>
      <c r="D21" s="214"/>
      <c r="E21" s="215"/>
      <c r="F21" s="216"/>
      <c r="G21" s="202"/>
      <c r="H21" s="200"/>
      <c r="I21" s="217"/>
      <c r="J21" s="218"/>
      <c r="K21" s="219"/>
      <c r="L21" s="42"/>
    </row>
    <row r="22" spans="1:13" x14ac:dyDescent="0.2">
      <c r="A22" s="15"/>
      <c r="B22" s="46"/>
      <c r="C22" s="208"/>
      <c r="D22" s="220"/>
      <c r="E22" s="220"/>
      <c r="F22" s="220"/>
      <c r="G22" s="195"/>
      <c r="H22" s="195"/>
      <c r="I22" s="206"/>
      <c r="J22" s="206"/>
      <c r="K22" s="206"/>
      <c r="L22" s="42"/>
    </row>
    <row r="23" spans="1:13" x14ac:dyDescent="0.2">
      <c r="A23" s="15"/>
      <c r="B23" s="46"/>
      <c r="C23" s="208"/>
      <c r="D23" s="220"/>
      <c r="E23" s="220"/>
      <c r="F23" s="220"/>
      <c r="G23" s="195"/>
      <c r="H23" s="195"/>
      <c r="I23" s="206"/>
      <c r="J23" s="206"/>
      <c r="K23" s="206"/>
      <c r="L23" s="42"/>
    </row>
    <row r="24" spans="1:13" x14ac:dyDescent="0.2">
      <c r="A24" s="15"/>
      <c r="B24" s="46"/>
      <c r="C24" s="207" t="s">
        <v>52</v>
      </c>
      <c r="D24" s="210" t="s">
        <v>46</v>
      </c>
      <c r="E24" s="210"/>
      <c r="F24" s="210"/>
      <c r="G24" s="210"/>
      <c r="H24" s="210"/>
      <c r="I24" s="211" t="s">
        <v>48</v>
      </c>
      <c r="J24" s="212"/>
      <c r="K24" s="213"/>
      <c r="L24" s="42"/>
    </row>
    <row r="25" spans="1:13" x14ac:dyDescent="0.2">
      <c r="A25" s="15"/>
      <c r="B25" s="46"/>
      <c r="C25" s="208"/>
      <c r="D25" s="195"/>
      <c r="E25" s="195"/>
      <c r="F25" s="195"/>
      <c r="G25" s="195"/>
      <c r="H25" s="195"/>
      <c r="I25" s="206"/>
      <c r="J25" s="206"/>
      <c r="K25" s="206"/>
      <c r="L25" s="42"/>
    </row>
    <row r="26" spans="1:13" x14ac:dyDescent="0.2">
      <c r="A26" s="15"/>
      <c r="B26" s="46"/>
      <c r="C26" s="208"/>
      <c r="D26" s="195"/>
      <c r="E26" s="195"/>
      <c r="F26" s="195"/>
      <c r="G26" s="195"/>
      <c r="H26" s="195"/>
      <c r="I26" s="206"/>
      <c r="J26" s="206"/>
      <c r="K26" s="206"/>
      <c r="L26" s="42"/>
    </row>
    <row r="27" spans="1:13" x14ac:dyDescent="0.2">
      <c r="A27" s="15"/>
      <c r="B27" s="46"/>
      <c r="C27" s="208"/>
      <c r="D27" s="195"/>
      <c r="E27" s="195"/>
      <c r="F27" s="195"/>
      <c r="G27" s="195"/>
      <c r="H27" s="195"/>
      <c r="I27" s="206"/>
      <c r="J27" s="206"/>
      <c r="K27" s="206"/>
      <c r="L27" s="42"/>
    </row>
    <row r="28" spans="1:13" x14ac:dyDescent="0.2">
      <c r="A28" s="15"/>
      <c r="B28" s="46"/>
      <c r="C28" s="209"/>
      <c r="D28" s="195"/>
      <c r="E28" s="195"/>
      <c r="F28" s="195"/>
      <c r="G28" s="195"/>
      <c r="H28" s="195"/>
      <c r="I28" s="206"/>
      <c r="J28" s="206"/>
      <c r="K28" s="206"/>
      <c r="L28" s="42"/>
    </row>
    <row r="29" spans="1:13" ht="16" x14ac:dyDescent="0.2">
      <c r="A29" s="15"/>
      <c r="B29" s="190" t="s">
        <v>53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t="s">
        <v>23</v>
      </c>
    </row>
    <row r="30" spans="1:13" x14ac:dyDescent="0.2">
      <c r="A30" s="15"/>
      <c r="B30" s="13"/>
      <c r="C30" s="47" t="s">
        <v>54</v>
      </c>
      <c r="D30" s="203" t="s">
        <v>23</v>
      </c>
      <c r="E30" s="203"/>
      <c r="F30" s="203"/>
      <c r="G30" s="203"/>
      <c r="H30" s="203"/>
      <c r="I30" s="203"/>
      <c r="J30" s="203"/>
      <c r="K30" s="203"/>
      <c r="L30" s="13"/>
      <c r="M30" t="s">
        <v>12</v>
      </c>
    </row>
    <row r="31" spans="1:13" x14ac:dyDescent="0.2">
      <c r="A31" s="15"/>
      <c r="B31" s="13"/>
      <c r="C31" s="48" t="s">
        <v>55</v>
      </c>
      <c r="D31" s="203" t="s">
        <v>56</v>
      </c>
      <c r="E31" s="203"/>
      <c r="F31" s="203"/>
      <c r="G31" s="203"/>
      <c r="H31" s="203"/>
      <c r="I31" s="203"/>
      <c r="J31" s="203"/>
      <c r="K31" s="203"/>
      <c r="L31" s="13"/>
      <c r="M31" t="s">
        <v>56</v>
      </c>
    </row>
    <row r="32" spans="1:13" x14ac:dyDescent="0.2">
      <c r="A32" s="15"/>
      <c r="B32" s="13"/>
      <c r="C32" s="48" t="s">
        <v>57</v>
      </c>
      <c r="D32" s="203" t="s">
        <v>58</v>
      </c>
      <c r="E32" s="203"/>
      <c r="F32" s="203"/>
      <c r="G32" s="203"/>
      <c r="H32" s="203"/>
      <c r="I32" s="203"/>
      <c r="J32" s="203"/>
      <c r="K32" s="203"/>
      <c r="L32" s="13"/>
      <c r="M32" t="s">
        <v>59</v>
      </c>
    </row>
    <row r="33" spans="1:13" x14ac:dyDescent="0.2">
      <c r="A33" s="15"/>
      <c r="B33" s="13"/>
      <c r="C33" s="49" t="s">
        <v>60</v>
      </c>
      <c r="D33" s="203" t="s">
        <v>58</v>
      </c>
      <c r="E33" s="203"/>
      <c r="F33" s="203"/>
      <c r="G33" s="203"/>
      <c r="H33" s="203"/>
      <c r="I33" s="203"/>
      <c r="J33" s="203"/>
      <c r="K33" s="203"/>
      <c r="L33" s="13"/>
    </row>
    <row r="34" spans="1:13" ht="42" x14ac:dyDescent="0.2">
      <c r="A34" s="15"/>
      <c r="B34" s="13"/>
      <c r="C34" s="13"/>
      <c r="D34" s="204" t="s">
        <v>61</v>
      </c>
      <c r="E34" s="204"/>
      <c r="F34" s="122" t="s">
        <v>62</v>
      </c>
      <c r="G34" s="204" t="s">
        <v>63</v>
      </c>
      <c r="H34" s="204"/>
      <c r="I34" s="205" t="s">
        <v>64</v>
      </c>
      <c r="J34" s="205"/>
      <c r="K34" s="205"/>
      <c r="L34" s="13"/>
    </row>
    <row r="35" spans="1:13" x14ac:dyDescent="0.2">
      <c r="A35" s="15"/>
      <c r="B35" s="13"/>
      <c r="C35" s="50" t="s">
        <v>65</v>
      </c>
      <c r="D35" s="199" t="s">
        <v>66</v>
      </c>
      <c r="E35" s="200"/>
      <c r="F35" s="51"/>
      <c r="G35" s="201"/>
      <c r="H35" s="201"/>
      <c r="I35" s="196"/>
      <c r="J35" s="196"/>
      <c r="K35" s="196"/>
      <c r="L35" s="13"/>
    </row>
    <row r="36" spans="1:13" x14ac:dyDescent="0.2">
      <c r="A36" s="15"/>
      <c r="B36" s="13"/>
      <c r="C36" s="11" t="s">
        <v>67</v>
      </c>
      <c r="D36" s="202"/>
      <c r="E36" s="200"/>
      <c r="F36" s="51"/>
      <c r="G36" s="195"/>
      <c r="H36" s="195"/>
      <c r="I36" s="196"/>
      <c r="J36" s="196"/>
      <c r="K36" s="196"/>
      <c r="L36" s="13"/>
    </row>
    <row r="37" spans="1:13" x14ac:dyDescent="0.2">
      <c r="A37" s="15"/>
      <c r="B37" s="13"/>
      <c r="C37" s="11" t="s">
        <v>68</v>
      </c>
      <c r="D37" s="195"/>
      <c r="E37" s="195"/>
      <c r="F37" s="51"/>
      <c r="G37" s="195"/>
      <c r="H37" s="195"/>
      <c r="I37" s="196"/>
      <c r="J37" s="196"/>
      <c r="K37" s="196"/>
      <c r="L37" s="13"/>
    </row>
    <row r="38" spans="1:13" x14ac:dyDescent="0.2">
      <c r="A38" s="15"/>
      <c r="B38" s="13"/>
      <c r="C38" s="11" t="s">
        <v>69</v>
      </c>
      <c r="D38" s="195"/>
      <c r="E38" s="195"/>
      <c r="F38" s="51"/>
      <c r="G38" s="195"/>
      <c r="H38" s="195"/>
      <c r="I38" s="196"/>
      <c r="J38" s="196"/>
      <c r="K38" s="196"/>
      <c r="L38" s="13"/>
    </row>
    <row r="39" spans="1:13" x14ac:dyDescent="0.2">
      <c r="A39" s="15"/>
      <c r="B39" s="13"/>
      <c r="C39" s="12" t="s">
        <v>70</v>
      </c>
      <c r="D39" s="195"/>
      <c r="E39" s="195"/>
      <c r="F39" s="51"/>
      <c r="G39" s="195"/>
      <c r="H39" s="195"/>
      <c r="I39" s="196"/>
      <c r="J39" s="196"/>
      <c r="K39" s="196"/>
      <c r="L39" s="13"/>
    </row>
    <row r="40" spans="1:13" ht="16" x14ac:dyDescent="0.2">
      <c r="A40" s="15"/>
      <c r="B40" s="197" t="s">
        <v>71</v>
      </c>
      <c r="C40" s="198"/>
      <c r="D40" s="198"/>
      <c r="E40" s="198"/>
      <c r="F40" s="198"/>
      <c r="G40" s="198"/>
      <c r="H40" s="198"/>
      <c r="I40" s="198"/>
      <c r="J40" s="198"/>
      <c r="K40" s="198"/>
      <c r="L40" s="198"/>
    </row>
    <row r="41" spans="1:13" x14ac:dyDescent="0.2">
      <c r="A41" s="15"/>
      <c r="B41" s="32"/>
      <c r="C41" s="52"/>
      <c r="D41" s="37"/>
      <c r="E41" s="37"/>
      <c r="F41" s="37"/>
      <c r="G41" s="37"/>
      <c r="H41" s="37"/>
      <c r="I41" s="37"/>
      <c r="J41" s="37"/>
      <c r="K41" s="37"/>
      <c r="L41" s="37"/>
    </row>
    <row r="42" spans="1:13" x14ac:dyDescent="0.2">
      <c r="A42" s="15"/>
      <c r="B42" s="32"/>
      <c r="C42" s="173" t="s">
        <v>72</v>
      </c>
      <c r="D42" s="174"/>
      <c r="E42" s="174"/>
      <c r="F42" s="174"/>
      <c r="G42" s="174"/>
      <c r="H42" s="174"/>
      <c r="I42" s="174"/>
      <c r="J42" s="174"/>
      <c r="K42" s="174"/>
      <c r="L42" s="174"/>
    </row>
    <row r="43" spans="1:13" x14ac:dyDescent="0.2">
      <c r="A43" s="15"/>
      <c r="B43" s="32"/>
      <c r="C43" s="77" t="s">
        <v>73</v>
      </c>
      <c r="D43" s="175" t="s">
        <v>74</v>
      </c>
      <c r="E43" s="176"/>
      <c r="F43" s="176"/>
      <c r="G43" s="176"/>
      <c r="H43" s="176"/>
      <c r="I43" s="176"/>
      <c r="J43" s="176"/>
      <c r="K43" s="177"/>
      <c r="L43" s="53"/>
    </row>
    <row r="44" spans="1:13" x14ac:dyDescent="0.2">
      <c r="A44" s="15"/>
      <c r="B44" s="32"/>
      <c r="C44" s="178" t="s">
        <v>75</v>
      </c>
      <c r="D44" s="179"/>
      <c r="E44" s="121" t="s">
        <v>76</v>
      </c>
      <c r="F44" s="105" t="s">
        <v>77</v>
      </c>
      <c r="G44" s="180" t="s">
        <v>78</v>
      </c>
      <c r="H44" s="181"/>
      <c r="I44" s="78" t="s">
        <v>76</v>
      </c>
      <c r="J44" s="79" t="s">
        <v>77</v>
      </c>
      <c r="K44" s="80" t="s">
        <v>79</v>
      </c>
      <c r="L44" s="53"/>
    </row>
    <row r="45" spans="1:13" x14ac:dyDescent="0.2">
      <c r="A45" s="15"/>
      <c r="B45" s="32"/>
      <c r="C45" s="107" t="s">
        <v>80</v>
      </c>
      <c r="D45" s="82" t="s">
        <v>81</v>
      </c>
      <c r="E45" s="83">
        <f t="shared" ref="E45:E50" si="0">30-LEN(D45)</f>
        <v>3</v>
      </c>
      <c r="F45" s="106"/>
      <c r="G45" s="116" t="s">
        <v>80</v>
      </c>
      <c r="H45" s="82"/>
      <c r="I45" s="83">
        <f t="shared" ref="I45:I48" si="1">30-LEN(H45)</f>
        <v>30</v>
      </c>
      <c r="J45" s="84"/>
      <c r="K45" s="182"/>
      <c r="L45" s="53"/>
      <c r="M45" s="85">
        <v>1</v>
      </c>
    </row>
    <row r="46" spans="1:13" x14ac:dyDescent="0.2">
      <c r="A46" s="15"/>
      <c r="B46" s="32"/>
      <c r="C46" s="107" t="s">
        <v>82</v>
      </c>
      <c r="D46" s="82" t="s">
        <v>83</v>
      </c>
      <c r="E46" s="87">
        <f t="shared" si="0"/>
        <v>4</v>
      </c>
      <c r="F46" s="108"/>
      <c r="G46" s="117" t="s">
        <v>82</v>
      </c>
      <c r="H46" s="82"/>
      <c r="I46" s="87">
        <f t="shared" si="1"/>
        <v>30</v>
      </c>
      <c r="J46" s="88"/>
      <c r="K46" s="183"/>
      <c r="L46" s="53"/>
      <c r="M46" s="85">
        <v>2</v>
      </c>
    </row>
    <row r="47" spans="1:13" x14ac:dyDescent="0.2">
      <c r="A47" s="15"/>
      <c r="B47" s="32"/>
      <c r="C47" s="107" t="s">
        <v>84</v>
      </c>
      <c r="D47" s="82" t="s">
        <v>85</v>
      </c>
      <c r="E47" s="87">
        <f t="shared" si="0"/>
        <v>3</v>
      </c>
      <c r="F47" s="108"/>
      <c r="G47" s="117" t="s">
        <v>84</v>
      </c>
      <c r="H47" s="82"/>
      <c r="I47" s="87">
        <f t="shared" si="1"/>
        <v>30</v>
      </c>
      <c r="J47" s="88"/>
      <c r="K47" s="183"/>
      <c r="L47" s="53"/>
      <c r="M47" s="85">
        <v>3</v>
      </c>
    </row>
    <row r="48" spans="1:13" x14ac:dyDescent="0.2">
      <c r="A48" s="15"/>
      <c r="B48" s="32"/>
      <c r="C48" s="107" t="s">
        <v>86</v>
      </c>
      <c r="D48" s="82" t="s">
        <v>87</v>
      </c>
      <c r="E48" s="87">
        <f t="shared" si="0"/>
        <v>0</v>
      </c>
      <c r="F48" s="108"/>
      <c r="G48" s="117" t="s">
        <v>86</v>
      </c>
      <c r="H48" s="82"/>
      <c r="I48" s="87">
        <f t="shared" si="1"/>
        <v>30</v>
      </c>
      <c r="J48" s="88"/>
      <c r="K48" s="183"/>
      <c r="L48" s="53"/>
    </row>
    <row r="49" spans="1:12" x14ac:dyDescent="0.2">
      <c r="A49" s="15"/>
      <c r="B49" s="32"/>
      <c r="C49" s="107" t="s">
        <v>88</v>
      </c>
      <c r="D49" s="82" t="s">
        <v>89</v>
      </c>
      <c r="E49" s="87">
        <f t="shared" si="0"/>
        <v>3</v>
      </c>
      <c r="F49" s="108"/>
      <c r="G49" s="117" t="s">
        <v>88</v>
      </c>
      <c r="H49" s="82"/>
      <c r="I49" s="87">
        <f>30-LEN(H49)</f>
        <v>30</v>
      </c>
      <c r="J49" s="88"/>
      <c r="K49" s="183"/>
      <c r="L49" s="53"/>
    </row>
    <row r="50" spans="1:12" x14ac:dyDescent="0.2">
      <c r="A50" s="15"/>
      <c r="B50" s="32"/>
      <c r="C50" s="107" t="s">
        <v>90</v>
      </c>
      <c r="D50" s="82" t="s">
        <v>91</v>
      </c>
      <c r="E50" s="87">
        <f t="shared" si="0"/>
        <v>1</v>
      </c>
      <c r="F50" s="108"/>
      <c r="G50" s="117" t="s">
        <v>90</v>
      </c>
      <c r="H50" s="82"/>
      <c r="I50" s="87">
        <f>30-LEN(H50)</f>
        <v>30</v>
      </c>
      <c r="J50" s="88"/>
      <c r="K50" s="183"/>
      <c r="L50" s="53"/>
    </row>
    <row r="51" spans="1:12" x14ac:dyDescent="0.2">
      <c r="A51" s="15"/>
      <c r="B51" s="32"/>
      <c r="C51" s="107" t="s">
        <v>92</v>
      </c>
      <c r="D51" s="82" t="s">
        <v>93</v>
      </c>
      <c r="E51" s="87">
        <f>30-LEN(D51)</f>
        <v>12</v>
      </c>
      <c r="F51" s="108"/>
      <c r="G51" s="117" t="s">
        <v>92</v>
      </c>
      <c r="H51" s="82"/>
      <c r="I51" s="87">
        <f t="shared" ref="I51:I59" si="2">30-LEN(H51)</f>
        <v>30</v>
      </c>
      <c r="J51" s="88"/>
      <c r="K51" s="183"/>
      <c r="L51" s="53"/>
    </row>
    <row r="52" spans="1:12" x14ac:dyDescent="0.2">
      <c r="A52" s="15"/>
      <c r="B52" s="32"/>
      <c r="C52" s="107" t="s">
        <v>94</v>
      </c>
      <c r="D52" s="82" t="s">
        <v>95</v>
      </c>
      <c r="E52" s="87">
        <f>30-LEN(D52)</f>
        <v>10</v>
      </c>
      <c r="F52" s="108"/>
      <c r="G52" s="117" t="s">
        <v>94</v>
      </c>
      <c r="H52" s="82"/>
      <c r="I52" s="87">
        <f t="shared" si="2"/>
        <v>30</v>
      </c>
      <c r="J52" s="88"/>
      <c r="K52" s="183"/>
      <c r="L52" s="53"/>
    </row>
    <row r="53" spans="1:12" x14ac:dyDescent="0.2">
      <c r="A53" s="15"/>
      <c r="B53" s="32"/>
      <c r="C53" s="107" t="s">
        <v>96</v>
      </c>
      <c r="D53" s="82" t="s">
        <v>97</v>
      </c>
      <c r="E53" s="87">
        <f t="shared" ref="E53:E55" si="3">30-LEN(D53)</f>
        <v>10</v>
      </c>
      <c r="F53" s="108"/>
      <c r="G53" s="117" t="s">
        <v>96</v>
      </c>
      <c r="H53" s="82"/>
      <c r="I53" s="87">
        <f t="shared" si="2"/>
        <v>30</v>
      </c>
      <c r="J53" s="88"/>
      <c r="K53" s="183"/>
      <c r="L53" s="53"/>
    </row>
    <row r="54" spans="1:12" x14ac:dyDescent="0.2">
      <c r="A54" s="15"/>
      <c r="B54" s="32"/>
      <c r="C54" s="107" t="s">
        <v>98</v>
      </c>
      <c r="D54" s="82" t="s">
        <v>99</v>
      </c>
      <c r="E54" s="87">
        <f t="shared" si="3"/>
        <v>6</v>
      </c>
      <c r="F54" s="108"/>
      <c r="G54" s="117" t="s">
        <v>98</v>
      </c>
      <c r="H54" s="82"/>
      <c r="I54" s="87">
        <f t="shared" si="2"/>
        <v>30</v>
      </c>
      <c r="J54" s="88"/>
      <c r="K54" s="183"/>
      <c r="L54" s="53"/>
    </row>
    <row r="55" spans="1:12" x14ac:dyDescent="0.2">
      <c r="A55" s="15"/>
      <c r="B55" s="32"/>
      <c r="C55" s="109" t="s">
        <v>100</v>
      </c>
      <c r="D55" s="82" t="s">
        <v>101</v>
      </c>
      <c r="E55" s="87">
        <f t="shared" si="3"/>
        <v>3</v>
      </c>
      <c r="F55" s="108"/>
      <c r="G55" s="118" t="s">
        <v>100</v>
      </c>
      <c r="H55" s="82"/>
      <c r="I55" s="87">
        <f t="shared" si="2"/>
        <v>30</v>
      </c>
      <c r="J55" s="88"/>
      <c r="K55" s="183"/>
      <c r="L55" s="53"/>
    </row>
    <row r="56" spans="1:12" x14ac:dyDescent="0.2">
      <c r="A56" s="15"/>
      <c r="B56" s="32"/>
      <c r="C56" s="109" t="s">
        <v>102</v>
      </c>
      <c r="D56" s="82" t="s">
        <v>103</v>
      </c>
      <c r="E56" s="87">
        <f>30-LEN(D56)</f>
        <v>7</v>
      </c>
      <c r="F56" s="108"/>
      <c r="G56" s="118" t="s">
        <v>102</v>
      </c>
      <c r="H56" s="82"/>
      <c r="I56" s="87">
        <f t="shared" si="2"/>
        <v>30</v>
      </c>
      <c r="J56" s="88"/>
      <c r="K56" s="183"/>
      <c r="L56" s="53"/>
    </row>
    <row r="57" spans="1:12" x14ac:dyDescent="0.2">
      <c r="A57" s="15"/>
      <c r="B57" s="32"/>
      <c r="C57" s="109" t="s">
        <v>104</v>
      </c>
      <c r="D57" s="82" t="s">
        <v>105</v>
      </c>
      <c r="E57" s="87">
        <f>30-LEN(D57)</f>
        <v>-1</v>
      </c>
      <c r="F57" s="108"/>
      <c r="G57" s="118" t="s">
        <v>104</v>
      </c>
      <c r="H57" s="82"/>
      <c r="I57" s="87">
        <f t="shared" si="2"/>
        <v>30</v>
      </c>
      <c r="J57" s="88"/>
      <c r="K57" s="183"/>
      <c r="L57" s="53"/>
    </row>
    <row r="58" spans="1:12" x14ac:dyDescent="0.2">
      <c r="A58" s="15"/>
      <c r="B58" s="32"/>
      <c r="C58" s="109" t="s">
        <v>106</v>
      </c>
      <c r="D58" s="82" t="s">
        <v>107</v>
      </c>
      <c r="E58" s="87">
        <f>30-LEN(D58)</f>
        <v>6</v>
      </c>
      <c r="F58" s="108"/>
      <c r="G58" s="118" t="s">
        <v>106</v>
      </c>
      <c r="H58" s="82"/>
      <c r="I58" s="87">
        <f t="shared" si="2"/>
        <v>30</v>
      </c>
      <c r="J58" s="88"/>
      <c r="K58" s="183"/>
      <c r="L58" s="53"/>
    </row>
    <row r="59" spans="1:12" x14ac:dyDescent="0.2">
      <c r="A59" s="15"/>
      <c r="B59" s="32"/>
      <c r="C59" s="109" t="s">
        <v>108</v>
      </c>
      <c r="D59" s="82" t="s">
        <v>109</v>
      </c>
      <c r="E59" s="87">
        <f>30-LEN(D59)</f>
        <v>2</v>
      </c>
      <c r="F59" s="108"/>
      <c r="G59" s="118" t="s">
        <v>108</v>
      </c>
      <c r="H59" s="82"/>
      <c r="I59" s="87">
        <f t="shared" si="2"/>
        <v>30</v>
      </c>
      <c r="J59" s="88"/>
      <c r="K59" s="183"/>
      <c r="L59" s="53"/>
    </row>
    <row r="60" spans="1:12" ht="29" x14ac:dyDescent="0.2">
      <c r="A60" s="15"/>
      <c r="B60" s="32"/>
      <c r="C60" s="110" t="s">
        <v>110</v>
      </c>
      <c r="D60" s="82" t="s">
        <v>111</v>
      </c>
      <c r="E60" s="92">
        <f>90-LEN(D60)</f>
        <v>1</v>
      </c>
      <c r="F60" s="111"/>
      <c r="G60" s="119" t="s">
        <v>110</v>
      </c>
      <c r="H60" s="82"/>
      <c r="I60" s="87">
        <f>90-LEN(H60)</f>
        <v>90</v>
      </c>
      <c r="J60" s="88"/>
      <c r="K60" s="183"/>
      <c r="L60" s="53"/>
    </row>
    <row r="61" spans="1:12" ht="29" x14ac:dyDescent="0.2">
      <c r="A61" s="15"/>
      <c r="B61" s="32"/>
      <c r="C61" s="110" t="s">
        <v>112</v>
      </c>
      <c r="D61" s="82" t="s">
        <v>113</v>
      </c>
      <c r="E61" s="92">
        <f>90-LEN(D61)</f>
        <v>15</v>
      </c>
      <c r="F61" s="111"/>
      <c r="G61" s="119" t="s">
        <v>112</v>
      </c>
      <c r="H61" s="82"/>
      <c r="I61" s="87">
        <f>90-LEN(H61)</f>
        <v>90</v>
      </c>
      <c r="J61" s="88"/>
      <c r="K61" s="183"/>
      <c r="L61" s="53"/>
    </row>
    <row r="62" spans="1:12" ht="29" x14ac:dyDescent="0.2">
      <c r="A62" s="15"/>
      <c r="B62" s="32"/>
      <c r="C62" s="110" t="s">
        <v>114</v>
      </c>
      <c r="D62" s="82" t="s">
        <v>115</v>
      </c>
      <c r="E62" s="92">
        <f>90-LEN(D62)</f>
        <v>3</v>
      </c>
      <c r="F62" s="111"/>
      <c r="G62" s="119" t="s">
        <v>114</v>
      </c>
      <c r="H62" s="82"/>
      <c r="I62" s="87">
        <f>90-LEN(H62)</f>
        <v>90</v>
      </c>
      <c r="J62" s="88"/>
      <c r="K62" s="183"/>
      <c r="L62" s="53"/>
    </row>
    <row r="63" spans="1:12" ht="29" x14ac:dyDescent="0.2">
      <c r="A63" s="15"/>
      <c r="B63" s="32"/>
      <c r="C63" s="110" t="s">
        <v>116</v>
      </c>
      <c r="D63" s="82" t="s">
        <v>117</v>
      </c>
      <c r="E63" s="92">
        <f>90-LEN(D63)</f>
        <v>5</v>
      </c>
      <c r="F63" s="111"/>
      <c r="G63" s="119" t="s">
        <v>116</v>
      </c>
      <c r="H63" s="82"/>
      <c r="I63" s="87">
        <f>90-LEN(H63)</f>
        <v>90</v>
      </c>
      <c r="J63" s="88"/>
      <c r="K63" s="183"/>
      <c r="L63" s="53"/>
    </row>
    <row r="64" spans="1:12" x14ac:dyDescent="0.2">
      <c r="A64" s="15"/>
      <c r="B64" s="32"/>
      <c r="C64" s="109" t="s">
        <v>118</v>
      </c>
      <c r="D64" s="82" t="s">
        <v>119</v>
      </c>
      <c r="E64" s="87">
        <f>15-LEN(D64)</f>
        <v>8</v>
      </c>
      <c r="F64" s="108"/>
      <c r="G64" s="118" t="s">
        <v>118</v>
      </c>
      <c r="H64" s="82"/>
      <c r="I64" s="87">
        <f>15-LEN(H64)</f>
        <v>15</v>
      </c>
      <c r="J64" s="88"/>
      <c r="K64" s="183"/>
      <c r="L64" s="53"/>
    </row>
    <row r="65" spans="1:13" x14ac:dyDescent="0.2">
      <c r="A65" s="15"/>
      <c r="B65" s="32"/>
      <c r="C65" s="112" t="s">
        <v>120</v>
      </c>
      <c r="D65" s="82" t="s">
        <v>121</v>
      </c>
      <c r="E65" s="114">
        <f>15-LEN(D65)</f>
        <v>12</v>
      </c>
      <c r="F65" s="115"/>
      <c r="G65" s="120" t="s">
        <v>120</v>
      </c>
      <c r="H65" s="95"/>
      <c r="I65" s="96">
        <f>15-LEN(H65)</f>
        <v>15</v>
      </c>
      <c r="J65" s="97"/>
      <c r="K65" s="184"/>
      <c r="L65" s="53"/>
    </row>
    <row r="66" spans="1:13" x14ac:dyDescent="0.2">
      <c r="A66" s="15"/>
      <c r="B66" s="32"/>
      <c r="C66" s="75"/>
      <c r="D66" s="25"/>
      <c r="E66" s="25"/>
      <c r="F66" s="25"/>
      <c r="G66" s="25"/>
      <c r="H66" s="25"/>
      <c r="I66" s="25"/>
      <c r="J66" s="25"/>
      <c r="K66" s="25"/>
      <c r="L66" s="25"/>
    </row>
    <row r="67" spans="1:13" x14ac:dyDescent="0.2">
      <c r="A67" s="15"/>
      <c r="B67" s="32"/>
      <c r="C67" s="173" t="s">
        <v>72</v>
      </c>
      <c r="D67" s="174"/>
      <c r="E67" s="174"/>
      <c r="F67" s="174"/>
      <c r="G67" s="174"/>
      <c r="H67" s="174"/>
      <c r="I67" s="174"/>
      <c r="J67" s="174"/>
      <c r="K67" s="174"/>
      <c r="L67" s="174"/>
    </row>
    <row r="68" spans="1:13" x14ac:dyDescent="0.2">
      <c r="A68" s="15"/>
      <c r="B68" s="32"/>
      <c r="C68" s="77" t="s">
        <v>73</v>
      </c>
      <c r="D68" s="175" t="s">
        <v>122</v>
      </c>
      <c r="E68" s="176"/>
      <c r="F68" s="176"/>
      <c r="G68" s="176"/>
      <c r="H68" s="176"/>
      <c r="I68" s="176"/>
      <c r="J68" s="176"/>
      <c r="K68" s="177"/>
      <c r="L68" s="53"/>
    </row>
    <row r="69" spans="1:13" x14ac:dyDescent="0.2">
      <c r="A69" s="15"/>
      <c r="B69" s="32"/>
      <c r="C69" s="178" t="s">
        <v>75</v>
      </c>
      <c r="D69" s="179"/>
      <c r="E69" s="121" t="s">
        <v>76</v>
      </c>
      <c r="F69" s="105" t="s">
        <v>77</v>
      </c>
      <c r="G69" s="180" t="s">
        <v>78</v>
      </c>
      <c r="H69" s="181"/>
      <c r="I69" s="78" t="s">
        <v>76</v>
      </c>
      <c r="J69" s="79" t="s">
        <v>77</v>
      </c>
      <c r="K69" s="80" t="s">
        <v>79</v>
      </c>
      <c r="L69" s="53"/>
    </row>
    <row r="70" spans="1:13" x14ac:dyDescent="0.2">
      <c r="A70" s="15"/>
      <c r="B70" s="32"/>
      <c r="C70" s="107" t="s">
        <v>80</v>
      </c>
      <c r="D70" s="82" t="s">
        <v>123</v>
      </c>
      <c r="E70" s="83">
        <f t="shared" ref="E70:E80" si="4">30-LEN(D70)</f>
        <v>3</v>
      </c>
      <c r="F70" s="106"/>
      <c r="G70" s="116" t="s">
        <v>80</v>
      </c>
      <c r="H70" s="82"/>
      <c r="I70" s="83">
        <f t="shared" ref="I70:I84" si="5">30-LEN(H70)</f>
        <v>30</v>
      </c>
      <c r="J70" s="84"/>
      <c r="K70" s="182"/>
      <c r="L70" s="53"/>
      <c r="M70" s="85">
        <v>1</v>
      </c>
    </row>
    <row r="71" spans="1:13" x14ac:dyDescent="0.2">
      <c r="A71" s="15"/>
      <c r="B71" s="32"/>
      <c r="C71" s="107" t="s">
        <v>82</v>
      </c>
      <c r="D71" s="82" t="s">
        <v>124</v>
      </c>
      <c r="E71" s="87">
        <f t="shared" si="4"/>
        <v>0</v>
      </c>
      <c r="F71" s="108"/>
      <c r="G71" s="117" t="s">
        <v>82</v>
      </c>
      <c r="H71" s="82"/>
      <c r="I71" s="87">
        <f t="shared" si="5"/>
        <v>30</v>
      </c>
      <c r="J71" s="88"/>
      <c r="K71" s="183"/>
      <c r="L71" s="53"/>
      <c r="M71" s="85">
        <v>2</v>
      </c>
    </row>
    <row r="72" spans="1:13" x14ac:dyDescent="0.2">
      <c r="A72" s="15"/>
      <c r="B72" s="32"/>
      <c r="C72" s="107" t="s">
        <v>84</v>
      </c>
      <c r="D72" s="82" t="s">
        <v>125</v>
      </c>
      <c r="E72" s="87">
        <f t="shared" si="4"/>
        <v>7</v>
      </c>
      <c r="F72" s="108"/>
      <c r="G72" s="117" t="s">
        <v>84</v>
      </c>
      <c r="H72" s="82"/>
      <c r="I72" s="87">
        <f t="shared" si="5"/>
        <v>30</v>
      </c>
      <c r="J72" s="88"/>
      <c r="K72" s="183"/>
      <c r="L72" s="53"/>
      <c r="M72" s="85">
        <v>3</v>
      </c>
    </row>
    <row r="73" spans="1:13" x14ac:dyDescent="0.2">
      <c r="A73" s="15"/>
      <c r="B73" s="32"/>
      <c r="C73" s="107" t="s">
        <v>86</v>
      </c>
      <c r="D73" s="82" t="s">
        <v>126</v>
      </c>
      <c r="E73" s="87">
        <f t="shared" si="4"/>
        <v>6</v>
      </c>
      <c r="F73" s="108"/>
      <c r="G73" s="117" t="s">
        <v>86</v>
      </c>
      <c r="H73" s="82"/>
      <c r="I73" s="87">
        <f t="shared" si="5"/>
        <v>30</v>
      </c>
      <c r="J73" s="88"/>
      <c r="K73" s="183"/>
      <c r="L73" s="53"/>
    </row>
    <row r="74" spans="1:13" x14ac:dyDescent="0.2">
      <c r="A74" s="15"/>
      <c r="B74" s="32"/>
      <c r="C74" s="107" t="s">
        <v>88</v>
      </c>
      <c r="D74" s="82" t="s">
        <v>127</v>
      </c>
      <c r="E74" s="87">
        <f t="shared" si="4"/>
        <v>3</v>
      </c>
      <c r="F74" s="108"/>
      <c r="G74" s="117" t="s">
        <v>88</v>
      </c>
      <c r="H74" s="82"/>
      <c r="I74" s="87">
        <f>30-LEN(H74)</f>
        <v>30</v>
      </c>
      <c r="J74" s="88"/>
      <c r="K74" s="183"/>
      <c r="L74" s="53"/>
    </row>
    <row r="75" spans="1:13" x14ac:dyDescent="0.2">
      <c r="A75" s="15"/>
      <c r="B75" s="32"/>
      <c r="C75" s="107" t="s">
        <v>90</v>
      </c>
      <c r="D75" s="82" t="s">
        <v>128</v>
      </c>
      <c r="E75" s="87">
        <f t="shared" si="4"/>
        <v>3</v>
      </c>
      <c r="F75" s="108"/>
      <c r="G75" s="117" t="s">
        <v>90</v>
      </c>
      <c r="H75" s="82"/>
      <c r="I75" s="87">
        <f>30-LEN(H75)</f>
        <v>30</v>
      </c>
      <c r="J75" s="88"/>
      <c r="K75" s="183"/>
      <c r="L75" s="53"/>
    </row>
    <row r="76" spans="1:13" x14ac:dyDescent="0.2">
      <c r="A76" s="15"/>
      <c r="B76" s="32"/>
      <c r="C76" s="107" t="s">
        <v>92</v>
      </c>
      <c r="D76" s="82" t="s">
        <v>129</v>
      </c>
      <c r="E76" s="87">
        <f>30-LEN(D76)</f>
        <v>5</v>
      </c>
      <c r="F76" s="108"/>
      <c r="G76" s="117" t="s">
        <v>92</v>
      </c>
      <c r="H76" s="82"/>
      <c r="I76" s="87">
        <f t="shared" si="5"/>
        <v>30</v>
      </c>
      <c r="J76" s="88"/>
      <c r="K76" s="183"/>
      <c r="L76" s="53"/>
    </row>
    <row r="77" spans="1:13" x14ac:dyDescent="0.2">
      <c r="A77" s="15"/>
      <c r="B77" s="32"/>
      <c r="C77" s="107" t="s">
        <v>94</v>
      </c>
      <c r="D77" s="82" t="s">
        <v>130</v>
      </c>
      <c r="E77" s="87">
        <f>30-LEN(D77)</f>
        <v>3</v>
      </c>
      <c r="F77" s="108"/>
      <c r="G77" s="117" t="s">
        <v>94</v>
      </c>
      <c r="H77" s="82"/>
      <c r="I77" s="87">
        <f t="shared" si="5"/>
        <v>30</v>
      </c>
      <c r="J77" s="88"/>
      <c r="K77" s="183"/>
      <c r="L77" s="53"/>
    </row>
    <row r="78" spans="1:13" x14ac:dyDescent="0.2">
      <c r="A78" s="15"/>
      <c r="B78" s="32"/>
      <c r="C78" s="107" t="s">
        <v>96</v>
      </c>
      <c r="D78" s="82" t="s">
        <v>93</v>
      </c>
      <c r="E78" s="87">
        <f t="shared" si="4"/>
        <v>12</v>
      </c>
      <c r="F78" s="108"/>
      <c r="G78" s="117" t="s">
        <v>96</v>
      </c>
      <c r="H78" s="82"/>
      <c r="I78" s="87">
        <f t="shared" si="5"/>
        <v>30</v>
      </c>
      <c r="J78" s="88"/>
      <c r="K78" s="183"/>
      <c r="L78" s="53"/>
    </row>
    <row r="79" spans="1:13" x14ac:dyDescent="0.2">
      <c r="A79" s="15"/>
      <c r="B79" s="32"/>
      <c r="C79" s="107" t="s">
        <v>98</v>
      </c>
      <c r="D79" s="82" t="s">
        <v>95</v>
      </c>
      <c r="E79" s="87">
        <f t="shared" si="4"/>
        <v>10</v>
      </c>
      <c r="F79" s="108"/>
      <c r="G79" s="117" t="s">
        <v>98</v>
      </c>
      <c r="H79" s="82"/>
      <c r="I79" s="87">
        <f t="shared" si="5"/>
        <v>30</v>
      </c>
      <c r="J79" s="88"/>
      <c r="K79" s="183"/>
      <c r="L79" s="53"/>
    </row>
    <row r="80" spans="1:13" x14ac:dyDescent="0.2">
      <c r="A80" s="15"/>
      <c r="B80" s="32"/>
      <c r="C80" s="109" t="s">
        <v>100</v>
      </c>
      <c r="D80" s="82" t="s">
        <v>97</v>
      </c>
      <c r="E80" s="87">
        <f t="shared" si="4"/>
        <v>10</v>
      </c>
      <c r="F80" s="108"/>
      <c r="G80" s="118" t="s">
        <v>100</v>
      </c>
      <c r="H80" s="82"/>
      <c r="I80" s="87">
        <f t="shared" si="5"/>
        <v>30</v>
      </c>
      <c r="J80" s="88"/>
      <c r="K80" s="183"/>
      <c r="L80" s="53"/>
    </row>
    <row r="81" spans="1:13" x14ac:dyDescent="0.2">
      <c r="A81" s="15"/>
      <c r="B81" s="32"/>
      <c r="C81" s="109" t="s">
        <v>102</v>
      </c>
      <c r="D81" s="82" t="s">
        <v>99</v>
      </c>
      <c r="E81" s="87">
        <f>30-LEN(D81)</f>
        <v>6</v>
      </c>
      <c r="F81" s="108"/>
      <c r="G81" s="118" t="s">
        <v>102</v>
      </c>
      <c r="H81" s="82"/>
      <c r="I81" s="87">
        <f t="shared" si="5"/>
        <v>30</v>
      </c>
      <c r="J81" s="88"/>
      <c r="K81" s="183"/>
      <c r="L81" s="53"/>
    </row>
    <row r="82" spans="1:13" x14ac:dyDescent="0.2">
      <c r="A82" s="15"/>
      <c r="B82" s="32"/>
      <c r="C82" s="109" t="s">
        <v>104</v>
      </c>
      <c r="D82" s="82" t="s">
        <v>131</v>
      </c>
      <c r="E82" s="87">
        <f>30-LEN(D82)</f>
        <v>1</v>
      </c>
      <c r="F82" s="108"/>
      <c r="G82" s="118" t="s">
        <v>104</v>
      </c>
      <c r="H82" s="82"/>
      <c r="I82" s="87">
        <f t="shared" si="5"/>
        <v>30</v>
      </c>
      <c r="J82" s="88"/>
      <c r="K82" s="183"/>
      <c r="L82" s="53"/>
    </row>
    <row r="83" spans="1:13" x14ac:dyDescent="0.2">
      <c r="A83" s="15"/>
      <c r="B83" s="32"/>
      <c r="C83" s="109" t="s">
        <v>106</v>
      </c>
      <c r="D83" s="82" t="s">
        <v>132</v>
      </c>
      <c r="E83" s="87">
        <f>30-LEN(D83)</f>
        <v>8</v>
      </c>
      <c r="F83" s="108"/>
      <c r="G83" s="118" t="s">
        <v>106</v>
      </c>
      <c r="H83" s="82"/>
      <c r="I83" s="87">
        <f t="shared" si="5"/>
        <v>30</v>
      </c>
      <c r="J83" s="88"/>
      <c r="K83" s="183"/>
      <c r="L83" s="53"/>
    </row>
    <row r="84" spans="1:13" x14ac:dyDescent="0.2">
      <c r="A84" s="15"/>
      <c r="B84" s="32"/>
      <c r="C84" s="109" t="s">
        <v>108</v>
      </c>
      <c r="D84" s="82" t="s">
        <v>133</v>
      </c>
      <c r="E84" s="87">
        <f>30-LEN(D84)</f>
        <v>3</v>
      </c>
      <c r="F84" s="108"/>
      <c r="G84" s="118" t="s">
        <v>108</v>
      </c>
      <c r="H84" s="82"/>
      <c r="I84" s="87">
        <f t="shared" si="5"/>
        <v>30</v>
      </c>
      <c r="J84" s="88"/>
      <c r="K84" s="183"/>
      <c r="L84" s="53"/>
    </row>
    <row r="85" spans="1:13" ht="27.5" customHeight="1" x14ac:dyDescent="0.2">
      <c r="A85" s="15"/>
      <c r="B85" s="32"/>
      <c r="C85" s="110" t="s">
        <v>110</v>
      </c>
      <c r="D85" s="82" t="s">
        <v>134</v>
      </c>
      <c r="E85" s="92">
        <f>90-LEN(D85)</f>
        <v>6</v>
      </c>
      <c r="F85" s="111"/>
      <c r="G85" s="119" t="s">
        <v>110</v>
      </c>
      <c r="H85" s="82"/>
      <c r="I85" s="87">
        <f>90-LEN(H85)</f>
        <v>90</v>
      </c>
      <c r="J85" s="88"/>
      <c r="K85" s="183"/>
      <c r="L85" s="53"/>
    </row>
    <row r="86" spans="1:13" ht="27.5" customHeight="1" x14ac:dyDescent="0.2">
      <c r="A86" s="15"/>
      <c r="B86" s="32"/>
      <c r="C86" s="110" t="s">
        <v>112</v>
      </c>
      <c r="D86" s="82" t="s">
        <v>135</v>
      </c>
      <c r="E86" s="92">
        <f>90-LEN(D86)</f>
        <v>13</v>
      </c>
      <c r="F86" s="111"/>
      <c r="G86" s="119" t="s">
        <v>112</v>
      </c>
      <c r="H86" s="82"/>
      <c r="I86" s="87">
        <f>90-LEN(H86)</f>
        <v>90</v>
      </c>
      <c r="J86" s="88"/>
      <c r="K86" s="183"/>
      <c r="L86" s="53"/>
    </row>
    <row r="87" spans="1:13" ht="27.5" customHeight="1" x14ac:dyDescent="0.2">
      <c r="A87" s="15"/>
      <c r="B87" s="32"/>
      <c r="C87" s="110" t="s">
        <v>114</v>
      </c>
      <c r="D87" s="82" t="s">
        <v>136</v>
      </c>
      <c r="E87" s="92">
        <f>90-LEN(D87)</f>
        <v>8</v>
      </c>
      <c r="F87" s="111"/>
      <c r="G87" s="119" t="s">
        <v>114</v>
      </c>
      <c r="H87" s="82"/>
      <c r="I87" s="87">
        <f>90-LEN(H87)</f>
        <v>90</v>
      </c>
      <c r="J87" s="88"/>
      <c r="K87" s="183"/>
      <c r="L87" s="53"/>
    </row>
    <row r="88" spans="1:13" ht="27.5" customHeight="1" x14ac:dyDescent="0.2">
      <c r="A88" s="15"/>
      <c r="B88" s="32"/>
      <c r="C88" s="110" t="s">
        <v>116</v>
      </c>
      <c r="D88" s="82" t="s">
        <v>137</v>
      </c>
      <c r="E88" s="92">
        <f>90-LEN(D88)</f>
        <v>9</v>
      </c>
      <c r="F88" s="111"/>
      <c r="G88" s="119" t="s">
        <v>116</v>
      </c>
      <c r="H88" s="82"/>
      <c r="I88" s="87">
        <f>90-LEN(H88)</f>
        <v>90</v>
      </c>
      <c r="J88" s="88"/>
      <c r="K88" s="183"/>
      <c r="L88" s="53"/>
    </row>
    <row r="89" spans="1:13" x14ac:dyDescent="0.2">
      <c r="A89" s="15"/>
      <c r="B89" s="32"/>
      <c r="C89" s="109" t="s">
        <v>118</v>
      </c>
      <c r="D89" s="82" t="s">
        <v>138</v>
      </c>
      <c r="E89" s="87">
        <f>15-LEN(D89)</f>
        <v>4</v>
      </c>
      <c r="F89" s="108"/>
      <c r="G89" s="118" t="s">
        <v>118</v>
      </c>
      <c r="H89" s="82"/>
      <c r="I89" s="87">
        <f>15-LEN(H89)</f>
        <v>15</v>
      </c>
      <c r="J89" s="88"/>
      <c r="K89" s="183"/>
      <c r="L89" s="53"/>
    </row>
    <row r="90" spans="1:13" ht="16" thickBot="1" x14ac:dyDescent="0.25">
      <c r="A90" s="15"/>
      <c r="B90" s="32"/>
      <c r="C90" s="112" t="s">
        <v>120</v>
      </c>
      <c r="D90" s="82" t="s">
        <v>121</v>
      </c>
      <c r="E90" s="114">
        <f>15-LEN(D90)</f>
        <v>12</v>
      </c>
      <c r="F90" s="115"/>
      <c r="G90" s="120" t="s">
        <v>120</v>
      </c>
      <c r="H90" s="95"/>
      <c r="I90" s="96">
        <f>15-LEN(H90)</f>
        <v>15</v>
      </c>
      <c r="J90" s="97"/>
      <c r="K90" s="184"/>
      <c r="L90" s="53"/>
    </row>
    <row r="91" spans="1:13" x14ac:dyDescent="0.2">
      <c r="A91" s="15"/>
      <c r="B91" s="32"/>
      <c r="C91" s="126"/>
      <c r="D91" s="125"/>
      <c r="E91" s="125"/>
      <c r="F91" s="127"/>
      <c r="G91" s="126"/>
      <c r="H91" s="125"/>
      <c r="I91" s="125"/>
      <c r="J91" s="127"/>
      <c r="K91" s="128"/>
      <c r="L91" s="25"/>
    </row>
    <row r="92" spans="1:13" x14ac:dyDescent="0.2">
      <c r="A92" s="15"/>
      <c r="B92" s="32"/>
      <c r="C92" s="173" t="s">
        <v>72</v>
      </c>
      <c r="D92" s="174"/>
      <c r="E92" s="174"/>
      <c r="F92" s="174"/>
      <c r="G92" s="174"/>
      <c r="H92" s="174"/>
      <c r="I92" s="174"/>
      <c r="J92" s="174"/>
      <c r="K92" s="174"/>
      <c r="L92" s="174"/>
    </row>
    <row r="93" spans="1:13" x14ac:dyDescent="0.2">
      <c r="A93" s="15"/>
      <c r="B93" s="32"/>
      <c r="C93" s="77" t="s">
        <v>73</v>
      </c>
      <c r="D93" s="175" t="s">
        <v>139</v>
      </c>
      <c r="E93" s="176"/>
      <c r="F93" s="176"/>
      <c r="G93" s="176"/>
      <c r="H93" s="176"/>
      <c r="I93" s="176"/>
      <c r="J93" s="176"/>
      <c r="K93" s="177"/>
      <c r="L93" s="53"/>
    </row>
    <row r="94" spans="1:13" x14ac:dyDescent="0.2">
      <c r="A94" s="15"/>
      <c r="B94" s="32"/>
      <c r="C94" s="178" t="s">
        <v>75</v>
      </c>
      <c r="D94" s="179"/>
      <c r="E94" s="121" t="s">
        <v>76</v>
      </c>
      <c r="F94" s="105" t="s">
        <v>77</v>
      </c>
      <c r="G94" s="180" t="s">
        <v>78</v>
      </c>
      <c r="H94" s="181"/>
      <c r="I94" s="78" t="s">
        <v>76</v>
      </c>
      <c r="J94" s="79" t="s">
        <v>77</v>
      </c>
      <c r="K94" s="80" t="s">
        <v>79</v>
      </c>
      <c r="L94" s="53"/>
    </row>
    <row r="95" spans="1:13" x14ac:dyDescent="0.2">
      <c r="A95" s="15"/>
      <c r="B95" s="32"/>
      <c r="C95" s="107" t="s">
        <v>80</v>
      </c>
      <c r="D95" s="82" t="s">
        <v>140</v>
      </c>
      <c r="E95" s="83">
        <f t="shared" ref="E95:E100" si="6">30-LEN(D95)</f>
        <v>4</v>
      </c>
      <c r="F95" s="106"/>
      <c r="G95" s="116" t="s">
        <v>80</v>
      </c>
      <c r="H95" s="82"/>
      <c r="I95" s="83">
        <f t="shared" ref="I95:I98" si="7">30-LEN(H95)</f>
        <v>30</v>
      </c>
      <c r="J95" s="84"/>
      <c r="K95" s="182"/>
      <c r="L95" s="53"/>
      <c r="M95" s="85">
        <v>1</v>
      </c>
    </row>
    <row r="96" spans="1:13" x14ac:dyDescent="0.2">
      <c r="A96" s="15"/>
      <c r="B96" s="32"/>
      <c r="C96" s="107" t="s">
        <v>82</v>
      </c>
      <c r="D96" s="82" t="s">
        <v>141</v>
      </c>
      <c r="E96" s="87">
        <f t="shared" si="6"/>
        <v>1</v>
      </c>
      <c r="F96" s="108"/>
      <c r="G96" s="117" t="s">
        <v>82</v>
      </c>
      <c r="H96" s="82"/>
      <c r="I96" s="87">
        <f t="shared" si="7"/>
        <v>30</v>
      </c>
      <c r="J96" s="88"/>
      <c r="K96" s="183"/>
      <c r="L96" s="53"/>
      <c r="M96" s="85">
        <v>2</v>
      </c>
    </row>
    <row r="97" spans="1:13" x14ac:dyDescent="0.2">
      <c r="A97" s="15"/>
      <c r="B97" s="32"/>
      <c r="C97" s="107" t="s">
        <v>84</v>
      </c>
      <c r="D97" s="82" t="s">
        <v>142</v>
      </c>
      <c r="E97" s="87">
        <f t="shared" si="6"/>
        <v>4</v>
      </c>
      <c r="F97" s="108"/>
      <c r="G97" s="117" t="s">
        <v>84</v>
      </c>
      <c r="H97" s="82"/>
      <c r="I97" s="87">
        <f t="shared" si="7"/>
        <v>30</v>
      </c>
      <c r="J97" s="88"/>
      <c r="K97" s="183"/>
      <c r="L97" s="53"/>
      <c r="M97" s="85">
        <v>3</v>
      </c>
    </row>
    <row r="98" spans="1:13" x14ac:dyDescent="0.2">
      <c r="A98" s="15"/>
      <c r="B98" s="32"/>
      <c r="C98" s="107" t="s">
        <v>86</v>
      </c>
      <c r="D98" s="82" t="s">
        <v>143</v>
      </c>
      <c r="E98" s="87">
        <f t="shared" si="6"/>
        <v>7</v>
      </c>
      <c r="F98" s="108"/>
      <c r="G98" s="117" t="s">
        <v>86</v>
      </c>
      <c r="H98" s="82"/>
      <c r="I98" s="87">
        <f t="shared" si="7"/>
        <v>30</v>
      </c>
      <c r="J98" s="88"/>
      <c r="K98" s="183"/>
      <c r="L98" s="53"/>
    </row>
    <row r="99" spans="1:13" x14ac:dyDescent="0.2">
      <c r="A99" s="15"/>
      <c r="B99" s="32"/>
      <c r="C99" s="107" t="s">
        <v>88</v>
      </c>
      <c r="D99" s="82" t="s">
        <v>144</v>
      </c>
      <c r="E99" s="87">
        <f t="shared" si="6"/>
        <v>1</v>
      </c>
      <c r="F99" s="108"/>
      <c r="G99" s="117" t="s">
        <v>88</v>
      </c>
      <c r="H99" s="82"/>
      <c r="I99" s="87">
        <f>30-LEN(H99)</f>
        <v>30</v>
      </c>
      <c r="J99" s="88"/>
      <c r="K99" s="183"/>
      <c r="L99" s="53"/>
    </row>
    <row r="100" spans="1:13" x14ac:dyDescent="0.2">
      <c r="A100" s="15"/>
      <c r="B100" s="32"/>
      <c r="C100" s="107" t="s">
        <v>90</v>
      </c>
      <c r="D100" s="82" t="s">
        <v>145</v>
      </c>
      <c r="E100" s="87">
        <f t="shared" si="6"/>
        <v>3</v>
      </c>
      <c r="F100" s="108"/>
      <c r="G100" s="117" t="s">
        <v>90</v>
      </c>
      <c r="H100" s="82"/>
      <c r="I100" s="87">
        <f>30-LEN(H100)</f>
        <v>30</v>
      </c>
      <c r="J100" s="88"/>
      <c r="K100" s="183"/>
      <c r="L100" s="53"/>
    </row>
    <row r="101" spans="1:13" x14ac:dyDescent="0.2">
      <c r="A101" s="15"/>
      <c r="B101" s="32"/>
      <c r="C101" s="107" t="s">
        <v>92</v>
      </c>
      <c r="D101" s="82" t="s">
        <v>146</v>
      </c>
      <c r="E101" s="87">
        <f>30-LEN(D101)</f>
        <v>6</v>
      </c>
      <c r="F101" s="108"/>
      <c r="G101" s="117" t="s">
        <v>92</v>
      </c>
      <c r="H101" s="82"/>
      <c r="I101" s="87">
        <f t="shared" ref="I101:I109" si="8">30-LEN(H101)</f>
        <v>30</v>
      </c>
      <c r="J101" s="88"/>
      <c r="K101" s="183"/>
      <c r="L101" s="53"/>
    </row>
    <row r="102" spans="1:13" x14ac:dyDescent="0.2">
      <c r="A102" s="15"/>
      <c r="B102" s="32"/>
      <c r="C102" s="107" t="s">
        <v>94</v>
      </c>
      <c r="D102" s="82" t="s">
        <v>93</v>
      </c>
      <c r="E102" s="87">
        <f>30-LEN(D102)</f>
        <v>12</v>
      </c>
      <c r="F102" s="108"/>
      <c r="G102" s="117" t="s">
        <v>94</v>
      </c>
      <c r="H102" s="82"/>
      <c r="I102" s="87">
        <f t="shared" si="8"/>
        <v>30</v>
      </c>
      <c r="J102" s="88"/>
      <c r="K102" s="183"/>
      <c r="L102" s="53"/>
    </row>
    <row r="103" spans="1:13" x14ac:dyDescent="0.2">
      <c r="A103" s="15"/>
      <c r="B103" s="32"/>
      <c r="C103" s="107" t="s">
        <v>96</v>
      </c>
      <c r="D103" s="82" t="s">
        <v>95</v>
      </c>
      <c r="E103" s="87">
        <f t="shared" ref="E103:E105" si="9">30-LEN(D103)</f>
        <v>10</v>
      </c>
      <c r="F103" s="108"/>
      <c r="G103" s="117" t="s">
        <v>96</v>
      </c>
      <c r="H103" s="82"/>
      <c r="I103" s="87">
        <f t="shared" si="8"/>
        <v>30</v>
      </c>
      <c r="J103" s="88"/>
      <c r="K103" s="183"/>
      <c r="L103" s="53"/>
    </row>
    <row r="104" spans="1:13" x14ac:dyDescent="0.2">
      <c r="A104" s="15"/>
      <c r="B104" s="32"/>
      <c r="C104" s="107" t="s">
        <v>98</v>
      </c>
      <c r="D104" s="82" t="s">
        <v>97</v>
      </c>
      <c r="E104" s="87">
        <f t="shared" si="9"/>
        <v>10</v>
      </c>
      <c r="F104" s="108"/>
      <c r="G104" s="117" t="s">
        <v>98</v>
      </c>
      <c r="H104" s="82"/>
      <c r="I104" s="87">
        <f t="shared" si="8"/>
        <v>30</v>
      </c>
      <c r="J104" s="88"/>
      <c r="K104" s="183"/>
      <c r="L104" s="53"/>
    </row>
    <row r="105" spans="1:13" x14ac:dyDescent="0.2">
      <c r="A105" s="15"/>
      <c r="B105" s="32"/>
      <c r="C105" s="109" t="s">
        <v>100</v>
      </c>
      <c r="D105" s="82" t="s">
        <v>99</v>
      </c>
      <c r="E105" s="87">
        <f t="shared" si="9"/>
        <v>6</v>
      </c>
      <c r="F105" s="108"/>
      <c r="G105" s="118" t="s">
        <v>100</v>
      </c>
      <c r="H105" s="82"/>
      <c r="I105" s="87">
        <f t="shared" si="8"/>
        <v>30</v>
      </c>
      <c r="J105" s="88"/>
      <c r="K105" s="183"/>
      <c r="L105" s="53"/>
    </row>
    <row r="106" spans="1:13" x14ac:dyDescent="0.2">
      <c r="A106" s="15"/>
      <c r="B106" s="32"/>
      <c r="C106" s="109" t="s">
        <v>102</v>
      </c>
      <c r="D106" s="82" t="s">
        <v>147</v>
      </c>
      <c r="E106" s="87">
        <f>30-LEN(D106)</f>
        <v>0</v>
      </c>
      <c r="F106" s="108"/>
      <c r="G106" s="118" t="s">
        <v>102</v>
      </c>
      <c r="H106" s="82"/>
      <c r="I106" s="87">
        <f t="shared" si="8"/>
        <v>30</v>
      </c>
      <c r="J106" s="88"/>
      <c r="K106" s="183"/>
      <c r="L106" s="53"/>
    </row>
    <row r="107" spans="1:13" x14ac:dyDescent="0.2">
      <c r="A107" s="15"/>
      <c r="B107" s="32"/>
      <c r="C107" s="109" t="s">
        <v>104</v>
      </c>
      <c r="D107" s="82" t="s">
        <v>148</v>
      </c>
      <c r="E107" s="87">
        <f>30-LEN(D107)</f>
        <v>7</v>
      </c>
      <c r="F107" s="108"/>
      <c r="G107" s="118" t="s">
        <v>104</v>
      </c>
      <c r="H107" s="82"/>
      <c r="I107" s="87">
        <f t="shared" si="8"/>
        <v>30</v>
      </c>
      <c r="J107" s="88"/>
      <c r="K107" s="183"/>
      <c r="L107" s="53"/>
    </row>
    <row r="108" spans="1:13" x14ac:dyDescent="0.2">
      <c r="A108" s="15"/>
      <c r="B108" s="32"/>
      <c r="C108" s="109" t="s">
        <v>106</v>
      </c>
      <c r="D108" s="82" t="s">
        <v>149</v>
      </c>
      <c r="E108" s="87">
        <f>30-LEN(D108)</f>
        <v>8</v>
      </c>
      <c r="F108" s="108"/>
      <c r="G108" s="118" t="s">
        <v>106</v>
      </c>
      <c r="H108" s="82"/>
      <c r="I108" s="87">
        <f t="shared" si="8"/>
        <v>30</v>
      </c>
      <c r="J108" s="88"/>
      <c r="K108" s="183"/>
      <c r="L108" s="53"/>
    </row>
    <row r="109" spans="1:13" x14ac:dyDescent="0.2">
      <c r="A109" s="15"/>
      <c r="B109" s="32"/>
      <c r="C109" s="109" t="s">
        <v>108</v>
      </c>
      <c r="D109" s="82" t="s">
        <v>150</v>
      </c>
      <c r="E109" s="87">
        <f>30-LEN(D109)</f>
        <v>2</v>
      </c>
      <c r="F109" s="108"/>
      <c r="G109" s="118" t="s">
        <v>108</v>
      </c>
      <c r="H109" s="82"/>
      <c r="I109" s="87">
        <f t="shared" si="8"/>
        <v>30</v>
      </c>
      <c r="J109" s="88"/>
      <c r="K109" s="183"/>
      <c r="L109" s="53"/>
    </row>
    <row r="110" spans="1:13" ht="29" x14ac:dyDescent="0.2">
      <c r="A110" s="15"/>
      <c r="B110" s="32"/>
      <c r="C110" s="110" t="s">
        <v>110</v>
      </c>
      <c r="D110" s="82" t="s">
        <v>151</v>
      </c>
      <c r="E110" s="92">
        <f>90-LEN(D110)</f>
        <v>0</v>
      </c>
      <c r="F110" s="111"/>
      <c r="G110" s="119" t="s">
        <v>110</v>
      </c>
      <c r="H110" s="82"/>
      <c r="I110" s="87">
        <f>90-LEN(H110)</f>
        <v>90</v>
      </c>
      <c r="J110" s="88"/>
      <c r="K110" s="183"/>
      <c r="L110" s="53"/>
    </row>
    <row r="111" spans="1:13" ht="29" x14ac:dyDescent="0.2">
      <c r="A111" s="15"/>
      <c r="B111" s="32"/>
      <c r="C111" s="110" t="s">
        <v>112</v>
      </c>
      <c r="D111" s="82" t="s">
        <v>152</v>
      </c>
      <c r="E111" s="92">
        <f>90-LEN(D111)</f>
        <v>12</v>
      </c>
      <c r="F111" s="111"/>
      <c r="G111" s="119" t="s">
        <v>112</v>
      </c>
      <c r="H111" s="82"/>
      <c r="I111" s="87">
        <f>90-LEN(H111)</f>
        <v>90</v>
      </c>
      <c r="J111" s="88"/>
      <c r="K111" s="183"/>
      <c r="L111" s="53"/>
    </row>
    <row r="112" spans="1:13" ht="29" x14ac:dyDescent="0.2">
      <c r="A112" s="15"/>
      <c r="B112" s="32"/>
      <c r="C112" s="110" t="s">
        <v>114</v>
      </c>
      <c r="D112" s="82" t="s">
        <v>153</v>
      </c>
      <c r="E112" s="92">
        <f>90-LEN(D112)</f>
        <v>3</v>
      </c>
      <c r="F112" s="111"/>
      <c r="G112" s="119" t="s">
        <v>114</v>
      </c>
      <c r="H112" s="82"/>
      <c r="I112" s="87">
        <f>90-LEN(H112)</f>
        <v>90</v>
      </c>
      <c r="J112" s="88"/>
      <c r="K112" s="183"/>
      <c r="L112" s="53"/>
    </row>
    <row r="113" spans="1:13" ht="28" x14ac:dyDescent="0.2">
      <c r="A113" s="15"/>
      <c r="B113" s="32"/>
      <c r="C113" s="110" t="s">
        <v>116</v>
      </c>
      <c r="D113" s="129" t="s">
        <v>154</v>
      </c>
      <c r="E113" s="92">
        <f>90-LEN(D113)</f>
        <v>6</v>
      </c>
      <c r="F113" s="111"/>
      <c r="G113" s="119" t="s">
        <v>116</v>
      </c>
      <c r="H113" s="82"/>
      <c r="I113" s="87">
        <f>90-LEN(H113)</f>
        <v>90</v>
      </c>
      <c r="J113" s="88"/>
      <c r="K113" s="183"/>
      <c r="L113" s="53"/>
    </row>
    <row r="114" spans="1:13" x14ac:dyDescent="0.2">
      <c r="A114" s="15"/>
      <c r="B114" s="32"/>
      <c r="C114" s="109" t="s">
        <v>118</v>
      </c>
      <c r="D114" s="82" t="s">
        <v>155</v>
      </c>
      <c r="E114" s="87">
        <f>15-LEN(D114)</f>
        <v>3</v>
      </c>
      <c r="F114" s="108"/>
      <c r="G114" s="118" t="s">
        <v>118</v>
      </c>
      <c r="H114" s="82"/>
      <c r="I114" s="87">
        <f>15-LEN(H114)</f>
        <v>15</v>
      </c>
      <c r="J114" s="88"/>
      <c r="K114" s="183"/>
      <c r="L114" s="53"/>
    </row>
    <row r="115" spans="1:13" x14ac:dyDescent="0.2">
      <c r="A115" s="15"/>
      <c r="B115" s="32"/>
      <c r="C115" s="112" t="s">
        <v>120</v>
      </c>
      <c r="D115" s="82" t="s">
        <v>121</v>
      </c>
      <c r="E115" s="114">
        <f>15-LEN(D115)</f>
        <v>12</v>
      </c>
      <c r="F115" s="115"/>
      <c r="G115" s="120" t="s">
        <v>120</v>
      </c>
      <c r="H115" s="95"/>
      <c r="I115" s="96">
        <f>15-LEN(H115)</f>
        <v>15</v>
      </c>
      <c r="J115" s="97"/>
      <c r="K115" s="184"/>
      <c r="L115" s="53"/>
    </row>
    <row r="116" spans="1:13" x14ac:dyDescent="0.2">
      <c r="A116" s="15"/>
      <c r="B116" s="32"/>
      <c r="C116" s="126"/>
      <c r="D116" s="125"/>
      <c r="E116" s="125"/>
      <c r="F116" s="127"/>
      <c r="G116" s="126"/>
      <c r="H116" s="125"/>
      <c r="I116" s="125"/>
      <c r="J116" s="127"/>
      <c r="K116" s="128"/>
      <c r="L116" s="25"/>
    </row>
    <row r="117" spans="1:13" x14ac:dyDescent="0.2">
      <c r="A117" s="15"/>
      <c r="B117" s="32"/>
      <c r="C117" s="126"/>
      <c r="D117" s="125"/>
      <c r="E117" s="125"/>
      <c r="F117" s="127"/>
      <c r="G117" s="126"/>
      <c r="H117" s="125"/>
      <c r="I117" s="125"/>
      <c r="J117" s="127"/>
      <c r="K117" s="128"/>
      <c r="L117" s="25"/>
    </row>
    <row r="118" spans="1:13" x14ac:dyDescent="0.2">
      <c r="A118" s="15"/>
      <c r="B118" s="32"/>
      <c r="C118" s="173" t="s">
        <v>72</v>
      </c>
      <c r="D118" s="174"/>
      <c r="E118" s="174"/>
      <c r="F118" s="174"/>
      <c r="G118" s="174"/>
      <c r="H118" s="174"/>
      <c r="I118" s="174"/>
      <c r="J118" s="174"/>
      <c r="K118" s="174"/>
      <c r="L118" s="174"/>
    </row>
    <row r="119" spans="1:13" ht="16" thickBot="1" x14ac:dyDescent="0.25">
      <c r="A119" s="15"/>
      <c r="B119" s="32"/>
      <c r="C119" s="77" t="s">
        <v>73</v>
      </c>
      <c r="D119" s="175" t="s">
        <v>156</v>
      </c>
      <c r="E119" s="176"/>
      <c r="F119" s="176"/>
      <c r="G119" s="176"/>
      <c r="H119" s="176"/>
      <c r="I119" s="176"/>
      <c r="J119" s="176"/>
      <c r="K119" s="177"/>
      <c r="L119" s="53"/>
    </row>
    <row r="120" spans="1:13" ht="16" thickBot="1" x14ac:dyDescent="0.25">
      <c r="A120" s="15"/>
      <c r="B120" s="32"/>
      <c r="C120" s="178" t="s">
        <v>75</v>
      </c>
      <c r="D120" s="179"/>
      <c r="E120" s="121" t="s">
        <v>76</v>
      </c>
      <c r="F120" s="105" t="s">
        <v>77</v>
      </c>
      <c r="G120" s="180" t="s">
        <v>78</v>
      </c>
      <c r="H120" s="181"/>
      <c r="I120" s="78" t="s">
        <v>76</v>
      </c>
      <c r="J120" s="79" t="s">
        <v>77</v>
      </c>
      <c r="K120" s="80" t="s">
        <v>79</v>
      </c>
      <c r="L120" s="53"/>
    </row>
    <row r="121" spans="1:13" x14ac:dyDescent="0.2">
      <c r="A121" s="15"/>
      <c r="B121" s="32"/>
      <c r="C121" s="107" t="s">
        <v>80</v>
      </c>
      <c r="D121" s="82" t="s">
        <v>157</v>
      </c>
      <c r="E121" s="83">
        <f t="shared" ref="E121:E126" si="10">30-LEN(D121)</f>
        <v>1</v>
      </c>
      <c r="F121" s="106"/>
      <c r="G121" s="116" t="s">
        <v>80</v>
      </c>
      <c r="H121" s="82"/>
      <c r="I121" s="83">
        <f t="shared" ref="I121:I124" si="11">30-LEN(H121)</f>
        <v>30</v>
      </c>
      <c r="J121" s="84"/>
      <c r="K121" s="124"/>
      <c r="L121" s="53"/>
      <c r="M121" s="85">
        <v>1</v>
      </c>
    </row>
    <row r="122" spans="1:13" x14ac:dyDescent="0.2">
      <c r="A122" s="15"/>
      <c r="B122" s="32"/>
      <c r="C122" s="107" t="s">
        <v>82</v>
      </c>
      <c r="D122" s="82" t="s">
        <v>158</v>
      </c>
      <c r="E122" s="87">
        <f t="shared" si="10"/>
        <v>9</v>
      </c>
      <c r="F122" s="108"/>
      <c r="G122" s="117" t="s">
        <v>82</v>
      </c>
      <c r="H122" s="82"/>
      <c r="I122" s="87">
        <f t="shared" si="11"/>
        <v>30</v>
      </c>
      <c r="J122" s="88"/>
      <c r="K122" s="80" t="s">
        <v>79</v>
      </c>
      <c r="L122" s="53"/>
      <c r="M122" s="85">
        <v>2</v>
      </c>
    </row>
    <row r="123" spans="1:13" x14ac:dyDescent="0.2">
      <c r="A123" s="15"/>
      <c r="B123" s="32"/>
      <c r="C123" s="107" t="s">
        <v>84</v>
      </c>
      <c r="D123" s="82" t="s">
        <v>159</v>
      </c>
      <c r="E123" s="87">
        <f t="shared" si="10"/>
        <v>4</v>
      </c>
      <c r="F123" s="108"/>
      <c r="G123" s="117" t="s">
        <v>84</v>
      </c>
      <c r="H123" s="82"/>
      <c r="I123" s="87">
        <f t="shared" si="11"/>
        <v>30</v>
      </c>
      <c r="J123" s="88"/>
      <c r="K123" s="182"/>
      <c r="L123" s="53"/>
      <c r="M123" s="85">
        <v>3</v>
      </c>
    </row>
    <row r="124" spans="1:13" x14ac:dyDescent="0.2">
      <c r="A124" s="15"/>
      <c r="B124" s="32"/>
      <c r="C124" s="107" t="s">
        <v>86</v>
      </c>
      <c r="D124" s="82" t="s">
        <v>160</v>
      </c>
      <c r="E124" s="87">
        <f t="shared" si="10"/>
        <v>4</v>
      </c>
      <c r="F124" s="108"/>
      <c r="G124" s="117" t="s">
        <v>86</v>
      </c>
      <c r="H124" s="82"/>
      <c r="I124" s="87">
        <f t="shared" si="11"/>
        <v>30</v>
      </c>
      <c r="J124" s="88"/>
      <c r="K124" s="183"/>
      <c r="L124" s="53"/>
    </row>
    <row r="125" spans="1:13" x14ac:dyDescent="0.2">
      <c r="A125" s="15"/>
      <c r="B125" s="32"/>
      <c r="C125" s="107" t="s">
        <v>88</v>
      </c>
      <c r="D125" s="82" t="s">
        <v>93</v>
      </c>
      <c r="E125" s="87">
        <f t="shared" si="10"/>
        <v>12</v>
      </c>
      <c r="F125" s="108"/>
      <c r="G125" s="117" t="s">
        <v>88</v>
      </c>
      <c r="H125" s="82"/>
      <c r="I125" s="87">
        <f>30-LEN(H125)</f>
        <v>30</v>
      </c>
      <c r="J125" s="88"/>
      <c r="K125" s="183"/>
      <c r="L125" s="53"/>
    </row>
    <row r="126" spans="1:13" x14ac:dyDescent="0.2">
      <c r="A126" s="15"/>
      <c r="B126" s="32"/>
      <c r="C126" s="107" t="s">
        <v>90</v>
      </c>
      <c r="D126" s="82" t="s">
        <v>95</v>
      </c>
      <c r="E126" s="87">
        <f t="shared" si="10"/>
        <v>10</v>
      </c>
      <c r="F126" s="108"/>
      <c r="G126" s="117" t="s">
        <v>90</v>
      </c>
      <c r="H126" s="82"/>
      <c r="I126" s="87">
        <f>30-LEN(H126)</f>
        <v>30</v>
      </c>
      <c r="J126" s="88"/>
      <c r="K126" s="183"/>
      <c r="L126" s="53"/>
    </row>
    <row r="127" spans="1:13" x14ac:dyDescent="0.2">
      <c r="A127" s="15"/>
      <c r="B127" s="32"/>
      <c r="C127" s="107" t="s">
        <v>92</v>
      </c>
      <c r="D127" s="82" t="s">
        <v>97</v>
      </c>
      <c r="E127" s="87">
        <f>30-LEN(D127)</f>
        <v>10</v>
      </c>
      <c r="F127" s="108"/>
      <c r="G127" s="117" t="s">
        <v>92</v>
      </c>
      <c r="H127" s="82"/>
      <c r="I127" s="87">
        <f t="shared" ref="I127:I135" si="12">30-LEN(H127)</f>
        <v>30</v>
      </c>
      <c r="J127" s="88"/>
      <c r="K127" s="183"/>
      <c r="L127" s="53"/>
    </row>
    <row r="128" spans="1:13" x14ac:dyDescent="0.2">
      <c r="A128" s="15"/>
      <c r="B128" s="32"/>
      <c r="C128" s="107" t="s">
        <v>94</v>
      </c>
      <c r="D128" s="82" t="s">
        <v>161</v>
      </c>
      <c r="E128" s="87">
        <f>30-LEN(D128)</f>
        <v>1</v>
      </c>
      <c r="F128" s="108"/>
      <c r="G128" s="117" t="s">
        <v>94</v>
      </c>
      <c r="H128" s="82"/>
      <c r="I128" s="87">
        <f t="shared" si="12"/>
        <v>30</v>
      </c>
      <c r="J128" s="88"/>
      <c r="K128" s="183"/>
      <c r="L128" s="53"/>
    </row>
    <row r="129" spans="1:12" x14ac:dyDescent="0.2">
      <c r="A129" s="15"/>
      <c r="B129" s="32"/>
      <c r="C129" s="107" t="s">
        <v>96</v>
      </c>
      <c r="D129" s="82" t="s">
        <v>162</v>
      </c>
      <c r="E129" s="87">
        <f t="shared" ref="E129:E135" si="13">30-LEN(D129)</f>
        <v>5</v>
      </c>
      <c r="F129" s="108"/>
      <c r="G129" s="117" t="s">
        <v>96</v>
      </c>
      <c r="H129" s="82"/>
      <c r="I129" s="87">
        <f t="shared" si="12"/>
        <v>30</v>
      </c>
      <c r="J129" s="88"/>
      <c r="K129" s="183"/>
      <c r="L129" s="53"/>
    </row>
    <row r="130" spans="1:12" x14ac:dyDescent="0.2">
      <c r="A130" s="15"/>
      <c r="B130" s="32"/>
      <c r="C130" s="107" t="s">
        <v>98</v>
      </c>
      <c r="D130" s="82" t="s">
        <v>163</v>
      </c>
      <c r="E130" s="87">
        <f t="shared" si="13"/>
        <v>1</v>
      </c>
      <c r="F130" s="108"/>
      <c r="G130" s="117" t="s">
        <v>98</v>
      </c>
      <c r="H130" s="82"/>
      <c r="I130" s="87">
        <f t="shared" si="12"/>
        <v>30</v>
      </c>
      <c r="J130" s="88"/>
      <c r="K130" s="183"/>
      <c r="L130" s="53"/>
    </row>
    <row r="131" spans="1:12" x14ac:dyDescent="0.2">
      <c r="A131" s="15"/>
      <c r="B131" s="32"/>
      <c r="C131" s="109" t="s">
        <v>100</v>
      </c>
      <c r="D131" s="82" t="s">
        <v>164</v>
      </c>
      <c r="E131" s="87">
        <f t="shared" si="13"/>
        <v>4</v>
      </c>
      <c r="F131" s="108"/>
      <c r="G131" s="118" t="s">
        <v>100</v>
      </c>
      <c r="H131" s="82"/>
      <c r="I131" s="87">
        <f t="shared" si="12"/>
        <v>30</v>
      </c>
      <c r="J131" s="88"/>
      <c r="K131" s="183"/>
      <c r="L131" s="53"/>
    </row>
    <row r="132" spans="1:12" x14ac:dyDescent="0.2">
      <c r="A132" s="15"/>
      <c r="B132" s="32"/>
      <c r="C132" s="109" t="s">
        <v>102</v>
      </c>
      <c r="D132" s="82" t="s">
        <v>165</v>
      </c>
      <c r="E132" s="87">
        <f t="shared" si="13"/>
        <v>2</v>
      </c>
      <c r="F132" s="108"/>
      <c r="G132" s="118" t="s">
        <v>102</v>
      </c>
      <c r="H132" s="82"/>
      <c r="I132" s="87">
        <f t="shared" si="12"/>
        <v>30</v>
      </c>
      <c r="J132" s="88"/>
      <c r="K132" s="183"/>
      <c r="L132" s="53"/>
    </row>
    <row r="133" spans="1:12" x14ac:dyDescent="0.2">
      <c r="A133" s="15"/>
      <c r="B133" s="32"/>
      <c r="C133" s="109" t="s">
        <v>104</v>
      </c>
      <c r="D133" s="82" t="s">
        <v>166</v>
      </c>
      <c r="E133" s="87">
        <f t="shared" si="13"/>
        <v>0</v>
      </c>
      <c r="F133" s="108"/>
      <c r="G133" s="118" t="s">
        <v>104</v>
      </c>
      <c r="H133" s="82"/>
      <c r="I133" s="87">
        <f t="shared" si="12"/>
        <v>30</v>
      </c>
      <c r="J133" s="88"/>
      <c r="K133" s="183"/>
      <c r="L133" s="53"/>
    </row>
    <row r="134" spans="1:12" x14ac:dyDescent="0.2">
      <c r="A134" s="15"/>
      <c r="B134" s="32"/>
      <c r="C134" s="109" t="s">
        <v>106</v>
      </c>
      <c r="D134" s="82" t="s">
        <v>167</v>
      </c>
      <c r="E134" s="87">
        <f t="shared" si="13"/>
        <v>1</v>
      </c>
      <c r="F134" s="108"/>
      <c r="G134" s="118" t="s">
        <v>106</v>
      </c>
      <c r="H134" s="82"/>
      <c r="I134" s="87">
        <f t="shared" si="12"/>
        <v>30</v>
      </c>
      <c r="J134" s="88"/>
      <c r="K134" s="183"/>
      <c r="L134" s="53"/>
    </row>
    <row r="135" spans="1:12" x14ac:dyDescent="0.2">
      <c r="A135" s="15"/>
      <c r="B135" s="32"/>
      <c r="C135" s="109" t="s">
        <v>108</v>
      </c>
      <c r="D135" s="82" t="s">
        <v>99</v>
      </c>
      <c r="E135" s="87">
        <f t="shared" si="13"/>
        <v>6</v>
      </c>
      <c r="F135" s="108"/>
      <c r="G135" s="118" t="s">
        <v>108</v>
      </c>
      <c r="H135" s="82"/>
      <c r="I135" s="87">
        <f t="shared" si="12"/>
        <v>30</v>
      </c>
      <c r="J135" s="88"/>
      <c r="K135" s="183"/>
      <c r="L135" s="53"/>
    </row>
    <row r="136" spans="1:12" ht="27.5" customHeight="1" x14ac:dyDescent="0.2">
      <c r="A136" s="15"/>
      <c r="B136" s="32"/>
      <c r="C136" s="110" t="s">
        <v>110</v>
      </c>
      <c r="D136" s="82" t="s">
        <v>168</v>
      </c>
      <c r="E136" s="92">
        <f>90-LEN(D136)</f>
        <v>14</v>
      </c>
      <c r="F136" s="111"/>
      <c r="G136" s="119" t="s">
        <v>110</v>
      </c>
      <c r="H136" s="82"/>
      <c r="I136" s="87">
        <f>90-LEN(H136)</f>
        <v>90</v>
      </c>
      <c r="J136" s="88"/>
      <c r="K136" s="183"/>
      <c r="L136" s="53"/>
    </row>
    <row r="137" spans="1:12" ht="27.5" customHeight="1" x14ac:dyDescent="0.2">
      <c r="A137" s="15"/>
      <c r="B137" s="32"/>
      <c r="C137" s="110" t="s">
        <v>112</v>
      </c>
      <c r="D137" s="82" t="s">
        <v>169</v>
      </c>
      <c r="E137" s="92">
        <f>90-LEN(D137)</f>
        <v>0</v>
      </c>
      <c r="F137" s="111"/>
      <c r="G137" s="119" t="s">
        <v>112</v>
      </c>
      <c r="H137" s="82"/>
      <c r="I137" s="87">
        <f>90-LEN(H137)</f>
        <v>90</v>
      </c>
      <c r="J137" s="88"/>
      <c r="K137" s="183"/>
      <c r="L137" s="53"/>
    </row>
    <row r="138" spans="1:12" ht="27.5" customHeight="1" x14ac:dyDescent="0.2">
      <c r="A138" s="15"/>
      <c r="B138" s="32"/>
      <c r="C138" s="110" t="s">
        <v>114</v>
      </c>
      <c r="D138" s="82" t="s">
        <v>170</v>
      </c>
      <c r="E138" s="92">
        <f>90-LEN(D138)</f>
        <v>0</v>
      </c>
      <c r="F138" s="111"/>
      <c r="G138" s="119" t="s">
        <v>114</v>
      </c>
      <c r="H138" s="82"/>
      <c r="I138" s="87">
        <f>90-LEN(H138)</f>
        <v>90</v>
      </c>
      <c r="J138" s="88"/>
      <c r="K138" s="183"/>
      <c r="L138" s="53"/>
    </row>
    <row r="139" spans="1:12" ht="27.5" customHeight="1" x14ac:dyDescent="0.2">
      <c r="A139" s="15"/>
      <c r="B139" s="32"/>
      <c r="C139" s="110" t="s">
        <v>116</v>
      </c>
      <c r="D139" s="82" t="s">
        <v>171</v>
      </c>
      <c r="E139" s="92">
        <f>90-LEN(D139)</f>
        <v>14</v>
      </c>
      <c r="F139" s="111"/>
      <c r="G139" s="119" t="s">
        <v>116</v>
      </c>
      <c r="H139" s="82"/>
      <c r="I139" s="87">
        <f>90-LEN(H139)</f>
        <v>90</v>
      </c>
      <c r="J139" s="88"/>
      <c r="K139" s="183"/>
      <c r="L139" s="53"/>
    </row>
    <row r="140" spans="1:12" x14ac:dyDescent="0.2">
      <c r="A140" s="15"/>
      <c r="B140" s="32"/>
      <c r="C140" s="109" t="s">
        <v>118</v>
      </c>
      <c r="D140" s="82" t="s">
        <v>172</v>
      </c>
      <c r="E140" s="87">
        <f>15-LEN(D140)</f>
        <v>3</v>
      </c>
      <c r="F140" s="108"/>
      <c r="G140" s="118" t="s">
        <v>118</v>
      </c>
      <c r="H140" s="82"/>
      <c r="I140" s="87">
        <f>15-LEN(H140)</f>
        <v>15</v>
      </c>
      <c r="J140" s="88"/>
      <c r="K140" s="183"/>
      <c r="L140" s="53"/>
    </row>
    <row r="141" spans="1:12" ht="16" thickBot="1" x14ac:dyDescent="0.25">
      <c r="A141" s="15"/>
      <c r="B141" s="32"/>
      <c r="C141" s="112" t="s">
        <v>120</v>
      </c>
      <c r="D141" s="113" t="s">
        <v>121</v>
      </c>
      <c r="E141" s="114">
        <f>15-LEN(D141)</f>
        <v>12</v>
      </c>
      <c r="F141" s="115"/>
      <c r="G141" s="120" t="s">
        <v>120</v>
      </c>
      <c r="H141" s="95"/>
      <c r="I141" s="96">
        <f>15-LEN(H141)</f>
        <v>15</v>
      </c>
      <c r="J141" s="97"/>
      <c r="K141" s="183"/>
      <c r="L141" s="53"/>
    </row>
    <row r="142" spans="1:12" hidden="1" x14ac:dyDescent="0.2">
      <c r="A142" s="15"/>
      <c r="B142" s="32"/>
      <c r="C142" s="89" t="s">
        <v>118</v>
      </c>
      <c r="D142" s="82"/>
      <c r="E142" s="87">
        <f>15-LEN(D142)</f>
        <v>15</v>
      </c>
      <c r="F142" s="88"/>
      <c r="G142" s="89" t="s">
        <v>118</v>
      </c>
      <c r="H142" s="82"/>
      <c r="I142" s="87">
        <f>15-LEN(H142)</f>
        <v>15</v>
      </c>
      <c r="J142" s="88"/>
      <c r="K142" s="183"/>
      <c r="L142" s="53"/>
    </row>
    <row r="143" spans="1:12" ht="16" hidden="1" thickBot="1" x14ac:dyDescent="0.25">
      <c r="A143" s="15"/>
      <c r="B143" s="32"/>
      <c r="C143" s="94" t="s">
        <v>120</v>
      </c>
      <c r="D143" s="95"/>
      <c r="E143" s="96">
        <f>15-LEN(D143)</f>
        <v>15</v>
      </c>
      <c r="F143" s="97"/>
      <c r="G143" s="94" t="s">
        <v>120</v>
      </c>
      <c r="H143" s="95"/>
      <c r="I143" s="96">
        <f>15-LEN(H143)</f>
        <v>15</v>
      </c>
      <c r="J143" s="97"/>
      <c r="K143" s="184"/>
      <c r="L143" s="53"/>
    </row>
    <row r="144" spans="1:12" hidden="1" x14ac:dyDescent="0.2">
      <c r="A144" s="15"/>
      <c r="B144" s="32"/>
      <c r="C144" s="98"/>
      <c r="D144" s="99"/>
      <c r="E144" s="99"/>
      <c r="F144" s="99"/>
      <c r="G144" s="99"/>
      <c r="H144" s="99"/>
      <c r="I144" s="99"/>
      <c r="J144" s="99"/>
      <c r="K144" s="99"/>
      <c r="L144" s="53"/>
    </row>
    <row r="145" spans="1:13" hidden="1" x14ac:dyDescent="0.2">
      <c r="A145" s="15"/>
      <c r="B145" s="32"/>
      <c r="C145" s="173" t="s">
        <v>173</v>
      </c>
      <c r="D145" s="174"/>
      <c r="E145" s="174"/>
      <c r="F145" s="174"/>
      <c r="G145" s="174"/>
      <c r="H145" s="174"/>
      <c r="I145" s="174"/>
      <c r="J145" s="174"/>
      <c r="K145" s="174"/>
      <c r="L145" s="174"/>
    </row>
    <row r="146" spans="1:13" hidden="1" x14ac:dyDescent="0.2">
      <c r="A146" s="15"/>
      <c r="B146" s="32"/>
      <c r="C146" s="77" t="s">
        <v>73</v>
      </c>
      <c r="D146" s="175"/>
      <c r="E146" s="176"/>
      <c r="F146" s="176"/>
      <c r="G146" s="176"/>
      <c r="H146" s="176"/>
      <c r="I146" s="176"/>
      <c r="J146" s="176"/>
      <c r="K146" s="177"/>
      <c r="L146" s="53"/>
    </row>
    <row r="147" spans="1:13" hidden="1" x14ac:dyDescent="0.2">
      <c r="A147" s="15"/>
      <c r="B147" s="32"/>
      <c r="C147" s="187" t="s">
        <v>75</v>
      </c>
      <c r="D147" s="188"/>
      <c r="E147" s="78" t="s">
        <v>76</v>
      </c>
      <c r="F147" s="79" t="s">
        <v>77</v>
      </c>
      <c r="G147" s="189" t="s">
        <v>78</v>
      </c>
      <c r="H147" s="181"/>
      <c r="I147" s="78" t="s">
        <v>76</v>
      </c>
      <c r="J147" s="79" t="s">
        <v>77</v>
      </c>
      <c r="K147" s="80" t="s">
        <v>79</v>
      </c>
      <c r="L147" s="53"/>
    </row>
    <row r="148" spans="1:13" hidden="1" x14ac:dyDescent="0.2">
      <c r="A148" s="15"/>
      <c r="B148" s="32"/>
      <c r="C148" s="81" t="s">
        <v>80</v>
      </c>
      <c r="D148" s="82"/>
      <c r="E148" s="83">
        <f t="shared" ref="E148:E162" si="14">30-LEN(D148)</f>
        <v>30</v>
      </c>
      <c r="F148" s="84"/>
      <c r="G148" s="81" t="s">
        <v>80</v>
      </c>
      <c r="H148" s="82"/>
      <c r="I148" s="83">
        <f t="shared" ref="I148:I162" si="15">30-LEN(H148)</f>
        <v>30</v>
      </c>
      <c r="J148" s="84"/>
      <c r="K148" s="182"/>
      <c r="L148" s="53"/>
      <c r="M148" s="85">
        <v>1</v>
      </c>
    </row>
    <row r="149" spans="1:13" hidden="1" x14ac:dyDescent="0.2">
      <c r="A149" s="15"/>
      <c r="B149" s="32"/>
      <c r="C149" s="86" t="s">
        <v>82</v>
      </c>
      <c r="D149" s="82"/>
      <c r="E149" s="87">
        <f t="shared" si="14"/>
        <v>30</v>
      </c>
      <c r="F149" s="88"/>
      <c r="G149" s="86" t="s">
        <v>82</v>
      </c>
      <c r="H149" s="82"/>
      <c r="I149" s="87">
        <f t="shared" si="15"/>
        <v>30</v>
      </c>
      <c r="J149" s="88"/>
      <c r="K149" s="183"/>
      <c r="L149" s="53"/>
      <c r="M149" s="85">
        <v>2</v>
      </c>
    </row>
    <row r="150" spans="1:13" hidden="1" x14ac:dyDescent="0.2">
      <c r="A150" s="15"/>
      <c r="B150" s="32"/>
      <c r="C150" s="86" t="s">
        <v>84</v>
      </c>
      <c r="D150" s="82"/>
      <c r="E150" s="87">
        <f t="shared" si="14"/>
        <v>30</v>
      </c>
      <c r="F150" s="88"/>
      <c r="G150" s="86" t="s">
        <v>84</v>
      </c>
      <c r="H150" s="82"/>
      <c r="I150" s="87">
        <f t="shared" si="15"/>
        <v>30</v>
      </c>
      <c r="J150" s="88"/>
      <c r="K150" s="183"/>
      <c r="L150" s="53"/>
      <c r="M150" s="85">
        <v>3</v>
      </c>
    </row>
    <row r="151" spans="1:13" hidden="1" x14ac:dyDescent="0.2">
      <c r="A151" s="15"/>
      <c r="B151" s="32"/>
      <c r="C151" s="86" t="s">
        <v>86</v>
      </c>
      <c r="D151" s="82"/>
      <c r="E151" s="87">
        <f t="shared" si="14"/>
        <v>30</v>
      </c>
      <c r="F151" s="88"/>
      <c r="G151" s="86" t="s">
        <v>86</v>
      </c>
      <c r="H151" s="82"/>
      <c r="I151" s="87">
        <f t="shared" si="15"/>
        <v>30</v>
      </c>
      <c r="J151" s="88"/>
      <c r="K151" s="183"/>
      <c r="L151" s="53"/>
    </row>
    <row r="152" spans="1:13" hidden="1" x14ac:dyDescent="0.2">
      <c r="A152" s="15"/>
      <c r="B152" s="32"/>
      <c r="C152" s="86" t="s">
        <v>88</v>
      </c>
      <c r="D152" s="82"/>
      <c r="E152" s="87">
        <f t="shared" si="14"/>
        <v>30</v>
      </c>
      <c r="F152" s="88"/>
      <c r="G152" s="86" t="s">
        <v>88</v>
      </c>
      <c r="H152" s="82"/>
      <c r="I152" s="87">
        <f t="shared" si="15"/>
        <v>30</v>
      </c>
      <c r="J152" s="88"/>
      <c r="K152" s="183"/>
      <c r="L152" s="53"/>
    </row>
    <row r="153" spans="1:13" hidden="1" x14ac:dyDescent="0.2">
      <c r="A153" s="15"/>
      <c r="B153" s="32"/>
      <c r="C153" s="86" t="s">
        <v>90</v>
      </c>
      <c r="D153" s="82"/>
      <c r="E153" s="87">
        <f t="shared" si="14"/>
        <v>30</v>
      </c>
      <c r="F153" s="88"/>
      <c r="G153" s="86" t="s">
        <v>90</v>
      </c>
      <c r="H153" s="82"/>
      <c r="I153" s="87">
        <f t="shared" si="15"/>
        <v>30</v>
      </c>
      <c r="J153" s="88"/>
      <c r="K153" s="183"/>
      <c r="L153" s="53"/>
    </row>
    <row r="154" spans="1:13" hidden="1" x14ac:dyDescent="0.2">
      <c r="A154" s="15"/>
      <c r="B154" s="32"/>
      <c r="C154" s="86" t="s">
        <v>92</v>
      </c>
      <c r="D154" s="82"/>
      <c r="E154" s="87">
        <f t="shared" si="14"/>
        <v>30</v>
      </c>
      <c r="F154" s="88"/>
      <c r="G154" s="86" t="s">
        <v>92</v>
      </c>
      <c r="H154" s="82"/>
      <c r="I154" s="87">
        <f t="shared" si="15"/>
        <v>30</v>
      </c>
      <c r="J154" s="88"/>
      <c r="K154" s="183"/>
      <c r="L154" s="53"/>
    </row>
    <row r="155" spans="1:13" hidden="1" x14ac:dyDescent="0.2">
      <c r="A155" s="15"/>
      <c r="B155" s="32"/>
      <c r="C155" s="86" t="s">
        <v>94</v>
      </c>
      <c r="D155" s="82"/>
      <c r="E155" s="87">
        <f t="shared" si="14"/>
        <v>30</v>
      </c>
      <c r="F155" s="88"/>
      <c r="G155" s="86" t="s">
        <v>94</v>
      </c>
      <c r="H155" s="82"/>
      <c r="I155" s="87">
        <f t="shared" si="15"/>
        <v>30</v>
      </c>
      <c r="J155" s="88"/>
      <c r="K155" s="183"/>
      <c r="L155" s="53"/>
    </row>
    <row r="156" spans="1:13" hidden="1" x14ac:dyDescent="0.2">
      <c r="A156" s="15"/>
      <c r="B156" s="32"/>
      <c r="C156" s="86" t="s">
        <v>96</v>
      </c>
      <c r="D156" s="82"/>
      <c r="E156" s="87">
        <f t="shared" si="14"/>
        <v>30</v>
      </c>
      <c r="F156" s="88"/>
      <c r="G156" s="86" t="s">
        <v>96</v>
      </c>
      <c r="H156" s="82"/>
      <c r="I156" s="87">
        <f t="shared" si="15"/>
        <v>30</v>
      </c>
      <c r="J156" s="88"/>
      <c r="K156" s="183"/>
      <c r="L156" s="53"/>
    </row>
    <row r="157" spans="1:13" hidden="1" x14ac:dyDescent="0.2">
      <c r="A157" s="15"/>
      <c r="B157" s="32"/>
      <c r="C157" s="86" t="s">
        <v>98</v>
      </c>
      <c r="D157" s="82"/>
      <c r="E157" s="87">
        <f t="shared" si="14"/>
        <v>30</v>
      </c>
      <c r="F157" s="88"/>
      <c r="G157" s="86" t="s">
        <v>98</v>
      </c>
      <c r="H157" s="82"/>
      <c r="I157" s="87">
        <f t="shared" si="15"/>
        <v>30</v>
      </c>
      <c r="J157" s="88"/>
      <c r="K157" s="183"/>
      <c r="L157" s="53"/>
    </row>
    <row r="158" spans="1:13" hidden="1" x14ac:dyDescent="0.2">
      <c r="A158" s="15"/>
      <c r="B158" s="32"/>
      <c r="C158" s="89" t="s">
        <v>100</v>
      </c>
      <c r="D158" s="82"/>
      <c r="E158" s="87">
        <f t="shared" si="14"/>
        <v>30</v>
      </c>
      <c r="F158" s="88"/>
      <c r="G158" s="89" t="s">
        <v>100</v>
      </c>
      <c r="H158" s="82"/>
      <c r="I158" s="87">
        <f t="shared" si="15"/>
        <v>30</v>
      </c>
      <c r="J158" s="88"/>
      <c r="K158" s="183"/>
      <c r="L158" s="53"/>
    </row>
    <row r="159" spans="1:13" hidden="1" x14ac:dyDescent="0.2">
      <c r="A159" s="15"/>
      <c r="B159" s="32"/>
      <c r="C159" s="89" t="s">
        <v>102</v>
      </c>
      <c r="D159" s="82"/>
      <c r="E159" s="87">
        <f t="shared" si="14"/>
        <v>30</v>
      </c>
      <c r="F159" s="88"/>
      <c r="G159" s="89" t="s">
        <v>102</v>
      </c>
      <c r="H159" s="82"/>
      <c r="I159" s="87">
        <f t="shared" si="15"/>
        <v>30</v>
      </c>
      <c r="J159" s="88"/>
      <c r="K159" s="183"/>
      <c r="L159" s="53"/>
    </row>
    <row r="160" spans="1:13" hidden="1" x14ac:dyDescent="0.2">
      <c r="A160" s="15"/>
      <c r="B160" s="32"/>
      <c r="C160" s="89" t="s">
        <v>104</v>
      </c>
      <c r="D160" s="82"/>
      <c r="E160" s="87">
        <f t="shared" si="14"/>
        <v>30</v>
      </c>
      <c r="F160" s="88"/>
      <c r="G160" s="89" t="s">
        <v>104</v>
      </c>
      <c r="H160" s="82"/>
      <c r="I160" s="87">
        <f t="shared" si="15"/>
        <v>30</v>
      </c>
      <c r="J160" s="88"/>
      <c r="K160" s="183"/>
      <c r="L160" s="53"/>
    </row>
    <row r="161" spans="1:13" hidden="1" x14ac:dyDescent="0.2">
      <c r="A161" s="15"/>
      <c r="B161" s="32"/>
      <c r="C161" s="89" t="s">
        <v>106</v>
      </c>
      <c r="D161" s="82"/>
      <c r="E161" s="87">
        <f t="shared" si="14"/>
        <v>30</v>
      </c>
      <c r="F161" s="88"/>
      <c r="G161" s="89" t="s">
        <v>106</v>
      </c>
      <c r="H161" s="82"/>
      <c r="I161" s="87">
        <f t="shared" si="15"/>
        <v>30</v>
      </c>
      <c r="J161" s="88"/>
      <c r="K161" s="183"/>
      <c r="L161" s="53"/>
    </row>
    <row r="162" spans="1:13" hidden="1" x14ac:dyDescent="0.2">
      <c r="A162" s="15"/>
      <c r="B162" s="32"/>
      <c r="C162" s="89" t="s">
        <v>108</v>
      </c>
      <c r="D162" s="82"/>
      <c r="E162" s="87">
        <f t="shared" si="14"/>
        <v>30</v>
      </c>
      <c r="F162" s="88"/>
      <c r="G162" s="89" t="s">
        <v>108</v>
      </c>
      <c r="H162" s="82"/>
      <c r="I162" s="87">
        <f t="shared" si="15"/>
        <v>30</v>
      </c>
      <c r="J162" s="88"/>
      <c r="K162" s="183"/>
      <c r="L162" s="53"/>
    </row>
    <row r="163" spans="1:13" ht="51.5" hidden="1" customHeight="1" x14ac:dyDescent="0.2">
      <c r="A163" s="15"/>
      <c r="B163" s="32"/>
      <c r="C163" s="90" t="s">
        <v>110</v>
      </c>
      <c r="D163" s="91"/>
      <c r="E163" s="92">
        <f>90-LEN(D163)</f>
        <v>90</v>
      </c>
      <c r="F163" s="93"/>
      <c r="G163" s="90" t="s">
        <v>110</v>
      </c>
      <c r="H163" s="82"/>
      <c r="I163" s="87">
        <f>90-LEN(H163)</f>
        <v>90</v>
      </c>
      <c r="J163" s="88"/>
      <c r="K163" s="183"/>
      <c r="L163" s="53"/>
    </row>
    <row r="164" spans="1:13" ht="51.5" hidden="1" customHeight="1" x14ac:dyDescent="0.2">
      <c r="A164" s="15"/>
      <c r="B164" s="32"/>
      <c r="C164" s="90" t="s">
        <v>112</v>
      </c>
      <c r="D164" s="91"/>
      <c r="E164" s="92">
        <f>90-LEN(D164)</f>
        <v>90</v>
      </c>
      <c r="F164" s="93"/>
      <c r="G164" s="90" t="s">
        <v>112</v>
      </c>
      <c r="H164" s="82"/>
      <c r="I164" s="87">
        <f>90-LEN(H164)</f>
        <v>90</v>
      </c>
      <c r="J164" s="88"/>
      <c r="K164" s="183"/>
      <c r="L164" s="53"/>
    </row>
    <row r="165" spans="1:13" ht="51.5" hidden="1" customHeight="1" x14ac:dyDescent="0.2">
      <c r="A165" s="15"/>
      <c r="B165" s="32"/>
      <c r="C165" s="90" t="s">
        <v>114</v>
      </c>
      <c r="D165" s="91"/>
      <c r="E165" s="92">
        <f>90-LEN(D165)</f>
        <v>90</v>
      </c>
      <c r="F165" s="93"/>
      <c r="G165" s="90" t="s">
        <v>114</v>
      </c>
      <c r="H165" s="82"/>
      <c r="I165" s="87">
        <f>90-LEN(H165)</f>
        <v>90</v>
      </c>
      <c r="J165" s="88"/>
      <c r="K165" s="183"/>
      <c r="L165" s="53"/>
    </row>
    <row r="166" spans="1:13" ht="51.5" hidden="1" customHeight="1" x14ac:dyDescent="0.2">
      <c r="A166" s="15"/>
      <c r="B166" s="32"/>
      <c r="C166" s="90" t="s">
        <v>116</v>
      </c>
      <c r="D166" s="91"/>
      <c r="E166" s="92">
        <f>90-LEN(D166)</f>
        <v>90</v>
      </c>
      <c r="F166" s="93"/>
      <c r="G166" s="90" t="s">
        <v>116</v>
      </c>
      <c r="H166" s="82"/>
      <c r="I166" s="87">
        <f>90-LEN(H166)</f>
        <v>90</v>
      </c>
      <c r="J166" s="88"/>
      <c r="K166" s="183"/>
      <c r="L166" s="53"/>
    </row>
    <row r="167" spans="1:13" hidden="1" x14ac:dyDescent="0.2">
      <c r="A167" s="15"/>
      <c r="B167" s="32"/>
      <c r="C167" s="89" t="s">
        <v>118</v>
      </c>
      <c r="D167" s="82"/>
      <c r="E167" s="87">
        <f>15-LEN(D167)</f>
        <v>15</v>
      </c>
      <c r="F167" s="88"/>
      <c r="G167" s="89" t="s">
        <v>118</v>
      </c>
      <c r="H167" s="82"/>
      <c r="I167" s="87">
        <f>15-LEN(H167)</f>
        <v>15</v>
      </c>
      <c r="J167" s="88"/>
      <c r="K167" s="183"/>
      <c r="L167" s="53"/>
    </row>
    <row r="168" spans="1:13" ht="16" hidden="1" thickBot="1" x14ac:dyDescent="0.25">
      <c r="A168" s="15"/>
      <c r="B168" s="32"/>
      <c r="C168" s="94" t="s">
        <v>120</v>
      </c>
      <c r="D168" s="95"/>
      <c r="E168" s="96">
        <f>15-LEN(D168)</f>
        <v>15</v>
      </c>
      <c r="F168" s="97"/>
      <c r="G168" s="94" t="s">
        <v>120</v>
      </c>
      <c r="H168" s="95"/>
      <c r="I168" s="96">
        <f>15-LEN(H168)</f>
        <v>15</v>
      </c>
      <c r="J168" s="97"/>
      <c r="K168" s="184"/>
      <c r="L168" s="53"/>
    </row>
    <row r="169" spans="1:13" hidden="1" x14ac:dyDescent="0.2">
      <c r="A169" s="15"/>
      <c r="B169" s="32"/>
      <c r="C169" s="98"/>
      <c r="D169" s="99"/>
      <c r="E169" s="99"/>
      <c r="F169" s="99"/>
      <c r="G169" s="99"/>
      <c r="H169" s="99"/>
      <c r="I169" s="99"/>
      <c r="J169" s="99"/>
      <c r="K169" s="99"/>
      <c r="L169" s="53"/>
    </row>
    <row r="170" spans="1:13" hidden="1" x14ac:dyDescent="0.2">
      <c r="A170" s="15"/>
      <c r="B170" s="32"/>
      <c r="C170" s="173" t="s">
        <v>174</v>
      </c>
      <c r="D170" s="174"/>
      <c r="E170" s="174"/>
      <c r="F170" s="174"/>
      <c r="G170" s="174"/>
      <c r="H170" s="174"/>
      <c r="I170" s="174"/>
      <c r="J170" s="174"/>
      <c r="K170" s="174"/>
      <c r="L170" s="174"/>
    </row>
    <row r="171" spans="1:13" hidden="1" x14ac:dyDescent="0.2">
      <c r="A171" s="15"/>
      <c r="B171" s="32"/>
      <c r="C171" s="77" t="s">
        <v>73</v>
      </c>
      <c r="D171" s="175"/>
      <c r="E171" s="176"/>
      <c r="F171" s="176"/>
      <c r="G171" s="176"/>
      <c r="H171" s="176"/>
      <c r="I171" s="176"/>
      <c r="J171" s="176"/>
      <c r="K171" s="177"/>
      <c r="L171" s="53"/>
    </row>
    <row r="172" spans="1:13" hidden="1" x14ac:dyDescent="0.2">
      <c r="A172" s="15"/>
      <c r="B172" s="32"/>
      <c r="C172" s="187" t="s">
        <v>75</v>
      </c>
      <c r="D172" s="188"/>
      <c r="E172" s="78" t="s">
        <v>76</v>
      </c>
      <c r="F172" s="79" t="s">
        <v>77</v>
      </c>
      <c r="G172" s="189" t="s">
        <v>78</v>
      </c>
      <c r="H172" s="181"/>
      <c r="I172" s="78" t="s">
        <v>76</v>
      </c>
      <c r="J172" s="79" t="s">
        <v>77</v>
      </c>
      <c r="K172" s="80" t="s">
        <v>79</v>
      </c>
      <c r="L172" s="53"/>
    </row>
    <row r="173" spans="1:13" hidden="1" x14ac:dyDescent="0.2">
      <c r="A173" s="15"/>
      <c r="B173" s="32"/>
      <c r="C173" s="81" t="s">
        <v>80</v>
      </c>
      <c r="D173" s="82"/>
      <c r="E173" s="83">
        <f t="shared" ref="E173:E187" si="16">30-LEN(D173)</f>
        <v>30</v>
      </c>
      <c r="F173" s="84"/>
      <c r="G173" s="81" t="s">
        <v>80</v>
      </c>
      <c r="H173" s="82"/>
      <c r="I173" s="83">
        <f t="shared" ref="I173:I187" si="17">30-LEN(H173)</f>
        <v>30</v>
      </c>
      <c r="J173" s="84"/>
      <c r="K173" s="182"/>
      <c r="L173" s="53"/>
      <c r="M173" s="85">
        <v>1</v>
      </c>
    </row>
    <row r="174" spans="1:13" hidden="1" x14ac:dyDescent="0.2">
      <c r="A174" s="15"/>
      <c r="B174" s="32"/>
      <c r="C174" s="86" t="s">
        <v>82</v>
      </c>
      <c r="D174" s="82"/>
      <c r="E174" s="87">
        <f t="shared" si="16"/>
        <v>30</v>
      </c>
      <c r="F174" s="88"/>
      <c r="G174" s="86" t="s">
        <v>82</v>
      </c>
      <c r="H174" s="82"/>
      <c r="I174" s="87">
        <f t="shared" si="17"/>
        <v>30</v>
      </c>
      <c r="J174" s="88"/>
      <c r="K174" s="183"/>
      <c r="L174" s="53"/>
      <c r="M174" s="85">
        <v>2</v>
      </c>
    </row>
    <row r="175" spans="1:13" hidden="1" x14ac:dyDescent="0.2">
      <c r="A175" s="15"/>
      <c r="B175" s="32"/>
      <c r="C175" s="86" t="s">
        <v>84</v>
      </c>
      <c r="D175" s="82"/>
      <c r="E175" s="87">
        <f t="shared" si="16"/>
        <v>30</v>
      </c>
      <c r="F175" s="88"/>
      <c r="G175" s="86" t="s">
        <v>84</v>
      </c>
      <c r="H175" s="82"/>
      <c r="I175" s="87">
        <f t="shared" si="17"/>
        <v>30</v>
      </c>
      <c r="J175" s="88"/>
      <c r="K175" s="183"/>
      <c r="L175" s="53"/>
      <c r="M175" s="85">
        <v>3</v>
      </c>
    </row>
    <row r="176" spans="1:13" hidden="1" x14ac:dyDescent="0.2">
      <c r="A176" s="15"/>
      <c r="B176" s="32"/>
      <c r="C176" s="86" t="s">
        <v>86</v>
      </c>
      <c r="D176" s="82"/>
      <c r="E176" s="87">
        <f t="shared" si="16"/>
        <v>30</v>
      </c>
      <c r="F176" s="88"/>
      <c r="G176" s="86" t="s">
        <v>86</v>
      </c>
      <c r="H176" s="82"/>
      <c r="I176" s="87">
        <f t="shared" si="17"/>
        <v>30</v>
      </c>
      <c r="J176" s="88"/>
      <c r="K176" s="183"/>
      <c r="L176" s="53"/>
    </row>
    <row r="177" spans="1:12" hidden="1" x14ac:dyDescent="0.2">
      <c r="A177" s="15"/>
      <c r="B177" s="32"/>
      <c r="C177" s="86" t="s">
        <v>88</v>
      </c>
      <c r="D177" s="82"/>
      <c r="E177" s="87">
        <f t="shared" si="16"/>
        <v>30</v>
      </c>
      <c r="F177" s="88"/>
      <c r="G177" s="86" t="s">
        <v>88</v>
      </c>
      <c r="H177" s="82"/>
      <c r="I177" s="87">
        <f t="shared" si="17"/>
        <v>30</v>
      </c>
      <c r="J177" s="88"/>
      <c r="K177" s="183"/>
      <c r="L177" s="53"/>
    </row>
    <row r="178" spans="1:12" hidden="1" x14ac:dyDescent="0.2">
      <c r="A178" s="15"/>
      <c r="B178" s="32"/>
      <c r="C178" s="86" t="s">
        <v>90</v>
      </c>
      <c r="D178" s="82"/>
      <c r="E178" s="87">
        <f t="shared" si="16"/>
        <v>30</v>
      </c>
      <c r="F178" s="88"/>
      <c r="G178" s="86" t="s">
        <v>90</v>
      </c>
      <c r="H178" s="82"/>
      <c r="I178" s="87">
        <f t="shared" si="17"/>
        <v>30</v>
      </c>
      <c r="J178" s="88"/>
      <c r="K178" s="183"/>
      <c r="L178" s="53"/>
    </row>
    <row r="179" spans="1:12" hidden="1" x14ac:dyDescent="0.2">
      <c r="A179" s="15"/>
      <c r="B179" s="32"/>
      <c r="C179" s="86" t="s">
        <v>92</v>
      </c>
      <c r="D179" s="82"/>
      <c r="E179" s="87">
        <f t="shared" si="16"/>
        <v>30</v>
      </c>
      <c r="F179" s="88"/>
      <c r="G179" s="86" t="s">
        <v>92</v>
      </c>
      <c r="H179" s="82"/>
      <c r="I179" s="87">
        <f t="shared" si="17"/>
        <v>30</v>
      </c>
      <c r="J179" s="88"/>
      <c r="K179" s="183"/>
      <c r="L179" s="53"/>
    </row>
    <row r="180" spans="1:12" hidden="1" x14ac:dyDescent="0.2">
      <c r="A180" s="15"/>
      <c r="B180" s="32"/>
      <c r="C180" s="86" t="s">
        <v>94</v>
      </c>
      <c r="D180" s="82"/>
      <c r="E180" s="87">
        <f t="shared" si="16"/>
        <v>30</v>
      </c>
      <c r="F180" s="88"/>
      <c r="G180" s="86" t="s">
        <v>94</v>
      </c>
      <c r="H180" s="82"/>
      <c r="I180" s="87">
        <f t="shared" si="17"/>
        <v>30</v>
      </c>
      <c r="J180" s="88"/>
      <c r="K180" s="183"/>
      <c r="L180" s="53"/>
    </row>
    <row r="181" spans="1:12" hidden="1" x14ac:dyDescent="0.2">
      <c r="A181" s="15"/>
      <c r="B181" s="32"/>
      <c r="C181" s="86" t="s">
        <v>96</v>
      </c>
      <c r="D181" s="82"/>
      <c r="E181" s="87">
        <f t="shared" si="16"/>
        <v>30</v>
      </c>
      <c r="F181" s="88"/>
      <c r="G181" s="86" t="s">
        <v>96</v>
      </c>
      <c r="H181" s="82"/>
      <c r="I181" s="87">
        <f t="shared" si="17"/>
        <v>30</v>
      </c>
      <c r="J181" s="88"/>
      <c r="K181" s="183"/>
      <c r="L181" s="53"/>
    </row>
    <row r="182" spans="1:12" hidden="1" x14ac:dyDescent="0.2">
      <c r="A182" s="15"/>
      <c r="B182" s="32"/>
      <c r="C182" s="86" t="s">
        <v>98</v>
      </c>
      <c r="D182" s="82"/>
      <c r="E182" s="87">
        <f t="shared" si="16"/>
        <v>30</v>
      </c>
      <c r="F182" s="88"/>
      <c r="G182" s="86" t="s">
        <v>98</v>
      </c>
      <c r="H182" s="82"/>
      <c r="I182" s="87">
        <f t="shared" si="17"/>
        <v>30</v>
      </c>
      <c r="J182" s="88"/>
      <c r="K182" s="183"/>
      <c r="L182" s="53"/>
    </row>
    <row r="183" spans="1:12" hidden="1" x14ac:dyDescent="0.2">
      <c r="A183" s="15"/>
      <c r="B183" s="32"/>
      <c r="C183" s="89" t="s">
        <v>100</v>
      </c>
      <c r="D183" s="82"/>
      <c r="E183" s="87">
        <f t="shared" si="16"/>
        <v>30</v>
      </c>
      <c r="F183" s="88"/>
      <c r="G183" s="89" t="s">
        <v>100</v>
      </c>
      <c r="H183" s="82"/>
      <c r="I183" s="87">
        <f t="shared" si="17"/>
        <v>30</v>
      </c>
      <c r="J183" s="88"/>
      <c r="K183" s="183"/>
      <c r="L183" s="53"/>
    </row>
    <row r="184" spans="1:12" hidden="1" x14ac:dyDescent="0.2">
      <c r="A184" s="15"/>
      <c r="B184" s="32"/>
      <c r="C184" s="89" t="s">
        <v>102</v>
      </c>
      <c r="D184" s="82"/>
      <c r="E184" s="87">
        <f t="shared" si="16"/>
        <v>30</v>
      </c>
      <c r="F184" s="88"/>
      <c r="G184" s="89" t="s">
        <v>102</v>
      </c>
      <c r="H184" s="82"/>
      <c r="I184" s="87">
        <f t="shared" si="17"/>
        <v>30</v>
      </c>
      <c r="J184" s="88"/>
      <c r="K184" s="183"/>
      <c r="L184" s="53"/>
    </row>
    <row r="185" spans="1:12" hidden="1" x14ac:dyDescent="0.2">
      <c r="A185" s="15"/>
      <c r="B185" s="32"/>
      <c r="C185" s="89" t="s">
        <v>104</v>
      </c>
      <c r="D185" s="82"/>
      <c r="E185" s="87">
        <f t="shared" si="16"/>
        <v>30</v>
      </c>
      <c r="F185" s="88"/>
      <c r="G185" s="89" t="s">
        <v>104</v>
      </c>
      <c r="H185" s="82"/>
      <c r="I185" s="87">
        <f t="shared" si="17"/>
        <v>30</v>
      </c>
      <c r="J185" s="88"/>
      <c r="K185" s="183"/>
      <c r="L185" s="53"/>
    </row>
    <row r="186" spans="1:12" hidden="1" x14ac:dyDescent="0.2">
      <c r="A186" s="15"/>
      <c r="B186" s="32"/>
      <c r="C186" s="89" t="s">
        <v>106</v>
      </c>
      <c r="D186" s="82"/>
      <c r="E186" s="87">
        <f t="shared" si="16"/>
        <v>30</v>
      </c>
      <c r="F186" s="88"/>
      <c r="G186" s="89" t="s">
        <v>106</v>
      </c>
      <c r="H186" s="82"/>
      <c r="I186" s="87">
        <f t="shared" si="17"/>
        <v>30</v>
      </c>
      <c r="J186" s="88"/>
      <c r="K186" s="183"/>
      <c r="L186" s="53"/>
    </row>
    <row r="187" spans="1:12" hidden="1" x14ac:dyDescent="0.2">
      <c r="A187" s="15"/>
      <c r="B187" s="32"/>
      <c r="C187" s="89" t="s">
        <v>108</v>
      </c>
      <c r="D187" s="82"/>
      <c r="E187" s="87">
        <f t="shared" si="16"/>
        <v>30</v>
      </c>
      <c r="F187" s="88"/>
      <c r="G187" s="89" t="s">
        <v>108</v>
      </c>
      <c r="H187" s="82"/>
      <c r="I187" s="87">
        <f t="shared" si="17"/>
        <v>30</v>
      </c>
      <c r="J187" s="88"/>
      <c r="K187" s="183"/>
      <c r="L187" s="53"/>
    </row>
    <row r="188" spans="1:12" ht="51.5" hidden="1" customHeight="1" x14ac:dyDescent="0.2">
      <c r="A188" s="15"/>
      <c r="B188" s="32"/>
      <c r="C188" s="90" t="s">
        <v>110</v>
      </c>
      <c r="D188" s="91"/>
      <c r="E188" s="92">
        <f>90-LEN(D188)</f>
        <v>90</v>
      </c>
      <c r="F188" s="93"/>
      <c r="G188" s="90" t="s">
        <v>110</v>
      </c>
      <c r="H188" s="82"/>
      <c r="I188" s="87">
        <f>90-LEN(H188)</f>
        <v>90</v>
      </c>
      <c r="J188" s="88"/>
      <c r="K188" s="183"/>
      <c r="L188" s="53"/>
    </row>
    <row r="189" spans="1:12" ht="51.5" hidden="1" customHeight="1" x14ac:dyDescent="0.2">
      <c r="A189" s="15"/>
      <c r="B189" s="32"/>
      <c r="C189" s="90" t="s">
        <v>112</v>
      </c>
      <c r="D189" s="91"/>
      <c r="E189" s="92">
        <f>90-LEN(D189)</f>
        <v>90</v>
      </c>
      <c r="F189" s="93"/>
      <c r="G189" s="90" t="s">
        <v>112</v>
      </c>
      <c r="H189" s="82"/>
      <c r="I189" s="87">
        <f>90-LEN(H189)</f>
        <v>90</v>
      </c>
      <c r="J189" s="88"/>
      <c r="K189" s="183"/>
      <c r="L189" s="53"/>
    </row>
    <row r="190" spans="1:12" ht="51.5" hidden="1" customHeight="1" x14ac:dyDescent="0.2">
      <c r="A190" s="15"/>
      <c r="B190" s="32"/>
      <c r="C190" s="90" t="s">
        <v>114</v>
      </c>
      <c r="D190" s="91"/>
      <c r="E190" s="92">
        <f>90-LEN(D190)</f>
        <v>90</v>
      </c>
      <c r="F190" s="93"/>
      <c r="G190" s="90" t="s">
        <v>114</v>
      </c>
      <c r="H190" s="82"/>
      <c r="I190" s="87">
        <f>90-LEN(H190)</f>
        <v>90</v>
      </c>
      <c r="J190" s="88"/>
      <c r="K190" s="183"/>
      <c r="L190" s="53"/>
    </row>
    <row r="191" spans="1:12" ht="51.5" hidden="1" customHeight="1" x14ac:dyDescent="0.2">
      <c r="A191" s="15"/>
      <c r="B191" s="32"/>
      <c r="C191" s="90" t="s">
        <v>116</v>
      </c>
      <c r="D191" s="91"/>
      <c r="E191" s="92">
        <f>90-LEN(D191)</f>
        <v>90</v>
      </c>
      <c r="F191" s="93"/>
      <c r="G191" s="90" t="s">
        <v>116</v>
      </c>
      <c r="H191" s="82"/>
      <c r="I191" s="87">
        <f>90-LEN(H191)</f>
        <v>90</v>
      </c>
      <c r="J191" s="88"/>
      <c r="K191" s="183"/>
      <c r="L191" s="53"/>
    </row>
    <row r="192" spans="1:12" hidden="1" x14ac:dyDescent="0.2">
      <c r="A192" s="15"/>
      <c r="B192" s="32"/>
      <c r="C192" s="89" t="s">
        <v>118</v>
      </c>
      <c r="D192" s="82"/>
      <c r="E192" s="87">
        <f>15-LEN(D192)</f>
        <v>15</v>
      </c>
      <c r="F192" s="88"/>
      <c r="G192" s="89" t="s">
        <v>118</v>
      </c>
      <c r="H192" s="82"/>
      <c r="I192" s="87">
        <f>15-LEN(H192)</f>
        <v>15</v>
      </c>
      <c r="J192" s="88"/>
      <c r="K192" s="183"/>
      <c r="L192" s="53"/>
    </row>
    <row r="193" spans="1:13" ht="16" hidden="1" thickBot="1" x14ac:dyDescent="0.25">
      <c r="A193" s="15"/>
      <c r="B193" s="32"/>
      <c r="C193" s="94" t="s">
        <v>120</v>
      </c>
      <c r="D193" s="95"/>
      <c r="E193" s="96">
        <f>15-LEN(D193)</f>
        <v>15</v>
      </c>
      <c r="F193" s="97"/>
      <c r="G193" s="94" t="s">
        <v>120</v>
      </c>
      <c r="H193" s="95"/>
      <c r="I193" s="96">
        <f>15-LEN(H193)</f>
        <v>15</v>
      </c>
      <c r="J193" s="97"/>
      <c r="K193" s="184"/>
      <c r="L193" s="53"/>
    </row>
    <row r="194" spans="1:13" hidden="1" x14ac:dyDescent="0.2">
      <c r="A194" s="15"/>
      <c r="B194" s="32"/>
      <c r="C194" s="98"/>
      <c r="D194" s="99"/>
      <c r="E194" s="99"/>
      <c r="F194" s="99"/>
      <c r="G194" s="99"/>
      <c r="H194" s="99"/>
      <c r="I194" s="99"/>
      <c r="J194" s="99"/>
      <c r="K194" s="99"/>
      <c r="L194" s="53"/>
    </row>
    <row r="195" spans="1:13" hidden="1" x14ac:dyDescent="0.2">
      <c r="A195" s="15"/>
      <c r="B195" s="32"/>
      <c r="C195" s="173" t="s">
        <v>175</v>
      </c>
      <c r="D195" s="174"/>
      <c r="E195" s="174"/>
      <c r="F195" s="174"/>
      <c r="G195" s="174"/>
      <c r="H195" s="174"/>
      <c r="I195" s="174"/>
      <c r="J195" s="174"/>
      <c r="K195" s="174"/>
      <c r="L195" s="174"/>
    </row>
    <row r="196" spans="1:13" hidden="1" x14ac:dyDescent="0.2">
      <c r="A196" s="15"/>
      <c r="B196" s="32"/>
      <c r="C196" s="77" t="s">
        <v>73</v>
      </c>
      <c r="D196" s="175"/>
      <c r="E196" s="176"/>
      <c r="F196" s="176"/>
      <c r="G196" s="176"/>
      <c r="H196" s="176"/>
      <c r="I196" s="176"/>
      <c r="J196" s="176"/>
      <c r="K196" s="177"/>
      <c r="L196" s="53"/>
    </row>
    <row r="197" spans="1:13" hidden="1" x14ac:dyDescent="0.2">
      <c r="A197" s="15"/>
      <c r="B197" s="32"/>
      <c r="C197" s="187" t="s">
        <v>75</v>
      </c>
      <c r="D197" s="188"/>
      <c r="E197" s="78" t="s">
        <v>76</v>
      </c>
      <c r="F197" s="79" t="s">
        <v>77</v>
      </c>
      <c r="G197" s="189" t="s">
        <v>78</v>
      </c>
      <c r="H197" s="181"/>
      <c r="I197" s="78" t="s">
        <v>76</v>
      </c>
      <c r="J197" s="79" t="s">
        <v>77</v>
      </c>
      <c r="K197" s="80" t="s">
        <v>79</v>
      </c>
      <c r="L197" s="53"/>
    </row>
    <row r="198" spans="1:13" hidden="1" x14ac:dyDescent="0.2">
      <c r="A198" s="15"/>
      <c r="B198" s="32"/>
      <c r="C198" s="81" t="s">
        <v>80</v>
      </c>
      <c r="D198" s="82"/>
      <c r="E198" s="83">
        <f t="shared" ref="E198:E212" si="18">30-LEN(D198)</f>
        <v>30</v>
      </c>
      <c r="F198" s="84"/>
      <c r="G198" s="81" t="s">
        <v>80</v>
      </c>
      <c r="H198" s="82"/>
      <c r="I198" s="83">
        <f t="shared" ref="I198:I212" si="19">30-LEN(H198)</f>
        <v>30</v>
      </c>
      <c r="J198" s="84"/>
      <c r="K198" s="182"/>
      <c r="L198" s="53"/>
      <c r="M198" s="85">
        <v>1</v>
      </c>
    </row>
    <row r="199" spans="1:13" hidden="1" x14ac:dyDescent="0.2">
      <c r="A199" s="15"/>
      <c r="B199" s="32"/>
      <c r="C199" s="86" t="s">
        <v>82</v>
      </c>
      <c r="D199" s="82"/>
      <c r="E199" s="87">
        <f t="shared" si="18"/>
        <v>30</v>
      </c>
      <c r="F199" s="88"/>
      <c r="G199" s="86" t="s">
        <v>82</v>
      </c>
      <c r="H199" s="82"/>
      <c r="I199" s="87">
        <f t="shared" si="19"/>
        <v>30</v>
      </c>
      <c r="J199" s="88"/>
      <c r="K199" s="183"/>
      <c r="L199" s="53"/>
      <c r="M199" s="85">
        <v>2</v>
      </c>
    </row>
    <row r="200" spans="1:13" hidden="1" x14ac:dyDescent="0.2">
      <c r="A200" s="15"/>
      <c r="B200" s="32"/>
      <c r="C200" s="86" t="s">
        <v>84</v>
      </c>
      <c r="D200" s="82"/>
      <c r="E200" s="87">
        <f t="shared" si="18"/>
        <v>30</v>
      </c>
      <c r="F200" s="88"/>
      <c r="G200" s="86" t="s">
        <v>84</v>
      </c>
      <c r="H200" s="82"/>
      <c r="I200" s="87">
        <f t="shared" si="19"/>
        <v>30</v>
      </c>
      <c r="J200" s="88"/>
      <c r="K200" s="183"/>
      <c r="L200" s="53"/>
      <c r="M200" s="85">
        <v>3</v>
      </c>
    </row>
    <row r="201" spans="1:13" hidden="1" x14ac:dyDescent="0.2">
      <c r="A201" s="15"/>
      <c r="B201" s="32"/>
      <c r="C201" s="86" t="s">
        <v>86</v>
      </c>
      <c r="D201" s="82"/>
      <c r="E201" s="87">
        <f t="shared" si="18"/>
        <v>30</v>
      </c>
      <c r="F201" s="88"/>
      <c r="G201" s="86" t="s">
        <v>86</v>
      </c>
      <c r="H201" s="82"/>
      <c r="I201" s="87">
        <f t="shared" si="19"/>
        <v>30</v>
      </c>
      <c r="J201" s="88"/>
      <c r="K201" s="183"/>
      <c r="L201" s="53"/>
    </row>
    <row r="202" spans="1:13" hidden="1" x14ac:dyDescent="0.2">
      <c r="A202" s="15"/>
      <c r="B202" s="32"/>
      <c r="C202" s="86" t="s">
        <v>88</v>
      </c>
      <c r="D202" s="82"/>
      <c r="E202" s="87">
        <f t="shared" si="18"/>
        <v>30</v>
      </c>
      <c r="F202" s="88"/>
      <c r="G202" s="86" t="s">
        <v>88</v>
      </c>
      <c r="H202" s="82"/>
      <c r="I202" s="87">
        <f t="shared" si="19"/>
        <v>30</v>
      </c>
      <c r="J202" s="88"/>
      <c r="K202" s="183"/>
      <c r="L202" s="53"/>
    </row>
    <row r="203" spans="1:13" hidden="1" x14ac:dyDescent="0.2">
      <c r="A203" s="15"/>
      <c r="B203" s="32"/>
      <c r="C203" s="86" t="s">
        <v>90</v>
      </c>
      <c r="D203" s="82"/>
      <c r="E203" s="87">
        <f t="shared" si="18"/>
        <v>30</v>
      </c>
      <c r="F203" s="88"/>
      <c r="G203" s="86" t="s">
        <v>90</v>
      </c>
      <c r="H203" s="82"/>
      <c r="I203" s="87">
        <f t="shared" si="19"/>
        <v>30</v>
      </c>
      <c r="J203" s="88"/>
      <c r="K203" s="183"/>
      <c r="L203" s="53"/>
    </row>
    <row r="204" spans="1:13" hidden="1" x14ac:dyDescent="0.2">
      <c r="A204" s="15"/>
      <c r="B204" s="32"/>
      <c r="C204" s="86" t="s">
        <v>92</v>
      </c>
      <c r="D204" s="82"/>
      <c r="E204" s="87">
        <f t="shared" si="18"/>
        <v>30</v>
      </c>
      <c r="F204" s="88"/>
      <c r="G204" s="86" t="s">
        <v>92</v>
      </c>
      <c r="H204" s="82"/>
      <c r="I204" s="87">
        <f t="shared" si="19"/>
        <v>30</v>
      </c>
      <c r="J204" s="88"/>
      <c r="K204" s="183"/>
      <c r="L204" s="53"/>
    </row>
    <row r="205" spans="1:13" hidden="1" x14ac:dyDescent="0.2">
      <c r="A205" s="15"/>
      <c r="B205" s="32"/>
      <c r="C205" s="86" t="s">
        <v>94</v>
      </c>
      <c r="D205" s="82"/>
      <c r="E205" s="87">
        <f t="shared" si="18"/>
        <v>30</v>
      </c>
      <c r="F205" s="88"/>
      <c r="G205" s="86" t="s">
        <v>94</v>
      </c>
      <c r="H205" s="82"/>
      <c r="I205" s="87">
        <f t="shared" si="19"/>
        <v>30</v>
      </c>
      <c r="J205" s="88"/>
      <c r="K205" s="183"/>
      <c r="L205" s="53"/>
    </row>
    <row r="206" spans="1:13" hidden="1" x14ac:dyDescent="0.2">
      <c r="A206" s="15"/>
      <c r="B206" s="32"/>
      <c r="C206" s="86" t="s">
        <v>96</v>
      </c>
      <c r="D206" s="82"/>
      <c r="E206" s="87">
        <f t="shared" si="18"/>
        <v>30</v>
      </c>
      <c r="F206" s="88"/>
      <c r="G206" s="86" t="s">
        <v>96</v>
      </c>
      <c r="H206" s="82"/>
      <c r="I206" s="87">
        <f t="shared" si="19"/>
        <v>30</v>
      </c>
      <c r="J206" s="88"/>
      <c r="K206" s="183"/>
      <c r="L206" s="53"/>
    </row>
    <row r="207" spans="1:13" hidden="1" x14ac:dyDescent="0.2">
      <c r="A207" s="15"/>
      <c r="B207" s="32"/>
      <c r="C207" s="86" t="s">
        <v>98</v>
      </c>
      <c r="D207" s="82"/>
      <c r="E207" s="87">
        <f t="shared" si="18"/>
        <v>30</v>
      </c>
      <c r="F207" s="88"/>
      <c r="G207" s="86" t="s">
        <v>98</v>
      </c>
      <c r="H207" s="82"/>
      <c r="I207" s="87">
        <f t="shared" si="19"/>
        <v>30</v>
      </c>
      <c r="J207" s="88"/>
      <c r="K207" s="183"/>
      <c r="L207" s="53"/>
    </row>
    <row r="208" spans="1:13" hidden="1" x14ac:dyDescent="0.2">
      <c r="A208" s="15"/>
      <c r="B208" s="32"/>
      <c r="C208" s="89" t="s">
        <v>100</v>
      </c>
      <c r="D208" s="82"/>
      <c r="E208" s="87">
        <f t="shared" si="18"/>
        <v>30</v>
      </c>
      <c r="F208" s="88"/>
      <c r="G208" s="89" t="s">
        <v>100</v>
      </c>
      <c r="H208" s="82"/>
      <c r="I208" s="87">
        <f t="shared" si="19"/>
        <v>30</v>
      </c>
      <c r="J208" s="88"/>
      <c r="K208" s="183"/>
      <c r="L208" s="53"/>
    </row>
    <row r="209" spans="1:13" hidden="1" x14ac:dyDescent="0.2">
      <c r="A209" s="15"/>
      <c r="B209" s="32"/>
      <c r="C209" s="89" t="s">
        <v>102</v>
      </c>
      <c r="D209" s="82"/>
      <c r="E209" s="87">
        <f t="shared" si="18"/>
        <v>30</v>
      </c>
      <c r="F209" s="88"/>
      <c r="G209" s="89" t="s">
        <v>102</v>
      </c>
      <c r="H209" s="82"/>
      <c r="I209" s="87">
        <f t="shared" si="19"/>
        <v>30</v>
      </c>
      <c r="J209" s="88"/>
      <c r="K209" s="183"/>
      <c r="L209" s="53"/>
    </row>
    <row r="210" spans="1:13" hidden="1" x14ac:dyDescent="0.2">
      <c r="A210" s="15"/>
      <c r="B210" s="32"/>
      <c r="C210" s="89" t="s">
        <v>104</v>
      </c>
      <c r="D210" s="82"/>
      <c r="E210" s="87">
        <f t="shared" si="18"/>
        <v>30</v>
      </c>
      <c r="F210" s="88"/>
      <c r="G210" s="89" t="s">
        <v>104</v>
      </c>
      <c r="H210" s="82"/>
      <c r="I210" s="87">
        <f t="shared" si="19"/>
        <v>30</v>
      </c>
      <c r="J210" s="88"/>
      <c r="K210" s="183"/>
      <c r="L210" s="53"/>
    </row>
    <row r="211" spans="1:13" hidden="1" x14ac:dyDescent="0.2">
      <c r="A211" s="15"/>
      <c r="B211" s="32"/>
      <c r="C211" s="89" t="s">
        <v>106</v>
      </c>
      <c r="D211" s="82"/>
      <c r="E211" s="87">
        <f t="shared" si="18"/>
        <v>30</v>
      </c>
      <c r="F211" s="88"/>
      <c r="G211" s="89" t="s">
        <v>106</v>
      </c>
      <c r="H211" s="82"/>
      <c r="I211" s="87">
        <f t="shared" si="19"/>
        <v>30</v>
      </c>
      <c r="J211" s="88"/>
      <c r="K211" s="183"/>
      <c r="L211" s="53"/>
    </row>
    <row r="212" spans="1:13" hidden="1" x14ac:dyDescent="0.2">
      <c r="A212" s="15"/>
      <c r="B212" s="32"/>
      <c r="C212" s="89" t="s">
        <v>108</v>
      </c>
      <c r="D212" s="82"/>
      <c r="E212" s="87">
        <f t="shared" si="18"/>
        <v>30</v>
      </c>
      <c r="F212" s="88"/>
      <c r="G212" s="89" t="s">
        <v>108</v>
      </c>
      <c r="H212" s="82"/>
      <c r="I212" s="87">
        <f t="shared" si="19"/>
        <v>30</v>
      </c>
      <c r="J212" s="88"/>
      <c r="K212" s="183"/>
      <c r="L212" s="53"/>
    </row>
    <row r="213" spans="1:13" ht="51.5" hidden="1" customHeight="1" x14ac:dyDescent="0.2">
      <c r="A213" s="15"/>
      <c r="B213" s="32"/>
      <c r="C213" s="90" t="s">
        <v>110</v>
      </c>
      <c r="D213" s="91"/>
      <c r="E213" s="92">
        <f>90-LEN(D213)</f>
        <v>90</v>
      </c>
      <c r="F213" s="93"/>
      <c r="G213" s="90" t="s">
        <v>110</v>
      </c>
      <c r="H213" s="82"/>
      <c r="I213" s="87">
        <f>90-LEN(H213)</f>
        <v>90</v>
      </c>
      <c r="J213" s="88"/>
      <c r="K213" s="183"/>
      <c r="L213" s="53"/>
    </row>
    <row r="214" spans="1:13" ht="51.5" hidden="1" customHeight="1" x14ac:dyDescent="0.2">
      <c r="A214" s="15"/>
      <c r="B214" s="32"/>
      <c r="C214" s="90" t="s">
        <v>112</v>
      </c>
      <c r="D214" s="91"/>
      <c r="E214" s="92">
        <f>90-LEN(D214)</f>
        <v>90</v>
      </c>
      <c r="F214" s="93"/>
      <c r="G214" s="90" t="s">
        <v>112</v>
      </c>
      <c r="H214" s="82"/>
      <c r="I214" s="87">
        <f>90-LEN(H214)</f>
        <v>90</v>
      </c>
      <c r="J214" s="88"/>
      <c r="K214" s="183"/>
      <c r="L214" s="53"/>
    </row>
    <row r="215" spans="1:13" ht="51.5" hidden="1" customHeight="1" x14ac:dyDescent="0.2">
      <c r="A215" s="15"/>
      <c r="B215" s="32"/>
      <c r="C215" s="90" t="s">
        <v>114</v>
      </c>
      <c r="D215" s="91"/>
      <c r="E215" s="92">
        <f>90-LEN(D215)</f>
        <v>90</v>
      </c>
      <c r="F215" s="93"/>
      <c r="G215" s="90" t="s">
        <v>114</v>
      </c>
      <c r="H215" s="82"/>
      <c r="I215" s="87">
        <f>90-LEN(H215)</f>
        <v>90</v>
      </c>
      <c r="J215" s="88"/>
      <c r="K215" s="183"/>
      <c r="L215" s="53"/>
    </row>
    <row r="216" spans="1:13" ht="51.5" hidden="1" customHeight="1" x14ac:dyDescent="0.2">
      <c r="A216" s="15"/>
      <c r="B216" s="32"/>
      <c r="C216" s="90" t="s">
        <v>116</v>
      </c>
      <c r="D216" s="91"/>
      <c r="E216" s="92">
        <f>90-LEN(D216)</f>
        <v>90</v>
      </c>
      <c r="F216" s="93"/>
      <c r="G216" s="90" t="s">
        <v>116</v>
      </c>
      <c r="H216" s="82"/>
      <c r="I216" s="87">
        <f>90-LEN(H216)</f>
        <v>90</v>
      </c>
      <c r="J216" s="88"/>
      <c r="K216" s="183"/>
      <c r="L216" s="53"/>
    </row>
    <row r="217" spans="1:13" hidden="1" x14ac:dyDescent="0.2">
      <c r="A217" s="15"/>
      <c r="B217" s="32"/>
      <c r="C217" s="89" t="s">
        <v>118</v>
      </c>
      <c r="D217" s="82"/>
      <c r="E217" s="87">
        <f>15-LEN(D217)</f>
        <v>15</v>
      </c>
      <c r="F217" s="88"/>
      <c r="G217" s="89" t="s">
        <v>118</v>
      </c>
      <c r="H217" s="82"/>
      <c r="I217" s="87">
        <f>15-LEN(H217)</f>
        <v>15</v>
      </c>
      <c r="J217" s="88"/>
      <c r="K217" s="183"/>
      <c r="L217" s="53"/>
    </row>
    <row r="218" spans="1:13" ht="16" hidden="1" thickBot="1" x14ac:dyDescent="0.25">
      <c r="A218" s="15"/>
      <c r="B218" s="32"/>
      <c r="C218" s="94" t="s">
        <v>120</v>
      </c>
      <c r="D218" s="95"/>
      <c r="E218" s="96">
        <f>15-LEN(D218)</f>
        <v>15</v>
      </c>
      <c r="F218" s="97"/>
      <c r="G218" s="94" t="s">
        <v>120</v>
      </c>
      <c r="H218" s="95"/>
      <c r="I218" s="96">
        <f>15-LEN(H218)</f>
        <v>15</v>
      </c>
      <c r="J218" s="97"/>
      <c r="K218" s="184"/>
      <c r="L218" s="53"/>
    </row>
    <row r="219" spans="1:13" hidden="1" x14ac:dyDescent="0.2">
      <c r="A219" s="15"/>
      <c r="B219" s="32"/>
      <c r="C219" s="98"/>
      <c r="D219" s="99"/>
      <c r="E219" s="99"/>
      <c r="F219" s="99"/>
      <c r="G219" s="99"/>
      <c r="H219" s="99"/>
      <c r="I219" s="99"/>
      <c r="J219" s="99"/>
      <c r="K219" s="99"/>
      <c r="L219" s="53"/>
    </row>
    <row r="220" spans="1:13" hidden="1" x14ac:dyDescent="0.2">
      <c r="A220" s="15"/>
      <c r="B220" s="32"/>
      <c r="C220" s="173" t="s">
        <v>176</v>
      </c>
      <c r="D220" s="174"/>
      <c r="E220" s="174"/>
      <c r="F220" s="174"/>
      <c r="G220" s="174"/>
      <c r="H220" s="174"/>
      <c r="I220" s="174"/>
      <c r="J220" s="174"/>
      <c r="K220" s="174"/>
      <c r="L220" s="174"/>
    </row>
    <row r="221" spans="1:13" hidden="1" x14ac:dyDescent="0.2">
      <c r="A221" s="15"/>
      <c r="B221" s="32"/>
      <c r="C221" s="77" t="s">
        <v>73</v>
      </c>
      <c r="D221" s="175"/>
      <c r="E221" s="176"/>
      <c r="F221" s="176"/>
      <c r="G221" s="176"/>
      <c r="H221" s="176"/>
      <c r="I221" s="176"/>
      <c r="J221" s="176"/>
      <c r="K221" s="177"/>
      <c r="L221" s="53"/>
    </row>
    <row r="222" spans="1:13" hidden="1" x14ac:dyDescent="0.2">
      <c r="A222" s="15"/>
      <c r="B222" s="32"/>
      <c r="C222" s="187" t="s">
        <v>75</v>
      </c>
      <c r="D222" s="188"/>
      <c r="E222" s="78" t="s">
        <v>76</v>
      </c>
      <c r="F222" s="79" t="s">
        <v>77</v>
      </c>
      <c r="G222" s="189" t="s">
        <v>78</v>
      </c>
      <c r="H222" s="181"/>
      <c r="I222" s="78" t="s">
        <v>76</v>
      </c>
      <c r="J222" s="79" t="s">
        <v>77</v>
      </c>
      <c r="K222" s="80" t="s">
        <v>79</v>
      </c>
      <c r="L222" s="53"/>
    </row>
    <row r="223" spans="1:13" hidden="1" x14ac:dyDescent="0.2">
      <c r="A223" s="15"/>
      <c r="B223" s="32"/>
      <c r="C223" s="81" t="s">
        <v>80</v>
      </c>
      <c r="D223" s="82"/>
      <c r="E223" s="83">
        <f t="shared" ref="E223:E237" si="20">30-LEN(D223)</f>
        <v>30</v>
      </c>
      <c r="F223" s="84"/>
      <c r="G223" s="81" t="s">
        <v>80</v>
      </c>
      <c r="H223" s="82"/>
      <c r="I223" s="83">
        <f t="shared" ref="I223:I237" si="21">30-LEN(H223)</f>
        <v>30</v>
      </c>
      <c r="J223" s="84"/>
      <c r="K223" s="182"/>
      <c r="L223" s="53"/>
      <c r="M223" s="85">
        <v>1</v>
      </c>
    </row>
    <row r="224" spans="1:13" hidden="1" x14ac:dyDescent="0.2">
      <c r="A224" s="15"/>
      <c r="B224" s="32"/>
      <c r="C224" s="86" t="s">
        <v>82</v>
      </c>
      <c r="D224" s="82"/>
      <c r="E224" s="87">
        <f t="shared" si="20"/>
        <v>30</v>
      </c>
      <c r="F224" s="88"/>
      <c r="G224" s="86" t="s">
        <v>82</v>
      </c>
      <c r="H224" s="82"/>
      <c r="I224" s="87">
        <f t="shared" si="21"/>
        <v>30</v>
      </c>
      <c r="J224" s="88"/>
      <c r="K224" s="183"/>
      <c r="L224" s="53"/>
      <c r="M224" s="85">
        <v>2</v>
      </c>
    </row>
    <row r="225" spans="1:13" hidden="1" x14ac:dyDescent="0.2">
      <c r="A225" s="15"/>
      <c r="B225" s="32"/>
      <c r="C225" s="86" t="s">
        <v>84</v>
      </c>
      <c r="D225" s="82"/>
      <c r="E225" s="87">
        <f t="shared" si="20"/>
        <v>30</v>
      </c>
      <c r="F225" s="88"/>
      <c r="G225" s="86" t="s">
        <v>84</v>
      </c>
      <c r="H225" s="82"/>
      <c r="I225" s="87">
        <f t="shared" si="21"/>
        <v>30</v>
      </c>
      <c r="J225" s="88"/>
      <c r="K225" s="183"/>
      <c r="L225" s="53"/>
      <c r="M225" s="85">
        <v>3</v>
      </c>
    </row>
    <row r="226" spans="1:13" hidden="1" x14ac:dyDescent="0.2">
      <c r="A226" s="15"/>
      <c r="B226" s="32"/>
      <c r="C226" s="86" t="s">
        <v>86</v>
      </c>
      <c r="D226" s="82"/>
      <c r="E226" s="87">
        <f t="shared" si="20"/>
        <v>30</v>
      </c>
      <c r="F226" s="88"/>
      <c r="G226" s="86" t="s">
        <v>86</v>
      </c>
      <c r="H226" s="82"/>
      <c r="I226" s="87">
        <f t="shared" si="21"/>
        <v>30</v>
      </c>
      <c r="J226" s="88"/>
      <c r="K226" s="183"/>
      <c r="L226" s="53"/>
    </row>
    <row r="227" spans="1:13" hidden="1" x14ac:dyDescent="0.2">
      <c r="A227" s="15"/>
      <c r="B227" s="32"/>
      <c r="C227" s="86" t="s">
        <v>88</v>
      </c>
      <c r="D227" s="82"/>
      <c r="E227" s="87">
        <f t="shared" si="20"/>
        <v>30</v>
      </c>
      <c r="F227" s="88"/>
      <c r="G227" s="86" t="s">
        <v>88</v>
      </c>
      <c r="H227" s="82"/>
      <c r="I227" s="87">
        <f t="shared" si="21"/>
        <v>30</v>
      </c>
      <c r="J227" s="88"/>
      <c r="K227" s="183"/>
      <c r="L227" s="53"/>
    </row>
    <row r="228" spans="1:13" hidden="1" x14ac:dyDescent="0.2">
      <c r="A228" s="15"/>
      <c r="B228" s="32"/>
      <c r="C228" s="86" t="s">
        <v>90</v>
      </c>
      <c r="D228" s="82"/>
      <c r="E228" s="87">
        <f t="shared" si="20"/>
        <v>30</v>
      </c>
      <c r="F228" s="88"/>
      <c r="G228" s="86" t="s">
        <v>90</v>
      </c>
      <c r="H228" s="82"/>
      <c r="I228" s="87">
        <f t="shared" si="21"/>
        <v>30</v>
      </c>
      <c r="J228" s="88"/>
      <c r="K228" s="183"/>
      <c r="L228" s="53"/>
    </row>
    <row r="229" spans="1:13" hidden="1" x14ac:dyDescent="0.2">
      <c r="A229" s="15"/>
      <c r="B229" s="32"/>
      <c r="C229" s="86" t="s">
        <v>92</v>
      </c>
      <c r="D229" s="82"/>
      <c r="E229" s="87">
        <f t="shared" si="20"/>
        <v>30</v>
      </c>
      <c r="F229" s="88"/>
      <c r="G229" s="86" t="s">
        <v>92</v>
      </c>
      <c r="H229" s="82"/>
      <c r="I229" s="87">
        <f t="shared" si="21"/>
        <v>30</v>
      </c>
      <c r="J229" s="88"/>
      <c r="K229" s="183"/>
      <c r="L229" s="53"/>
    </row>
    <row r="230" spans="1:13" hidden="1" x14ac:dyDescent="0.2">
      <c r="A230" s="15"/>
      <c r="B230" s="32"/>
      <c r="C230" s="86" t="s">
        <v>94</v>
      </c>
      <c r="D230" s="82"/>
      <c r="E230" s="87">
        <f t="shared" si="20"/>
        <v>30</v>
      </c>
      <c r="F230" s="88"/>
      <c r="G230" s="86" t="s">
        <v>94</v>
      </c>
      <c r="H230" s="82"/>
      <c r="I230" s="87">
        <f t="shared" si="21"/>
        <v>30</v>
      </c>
      <c r="J230" s="88"/>
      <c r="K230" s="183"/>
      <c r="L230" s="53"/>
    </row>
    <row r="231" spans="1:13" hidden="1" x14ac:dyDescent="0.2">
      <c r="A231" s="15"/>
      <c r="B231" s="32"/>
      <c r="C231" s="86" t="s">
        <v>96</v>
      </c>
      <c r="D231" s="82"/>
      <c r="E231" s="87">
        <f t="shared" si="20"/>
        <v>30</v>
      </c>
      <c r="F231" s="88"/>
      <c r="G231" s="86" t="s">
        <v>96</v>
      </c>
      <c r="H231" s="82"/>
      <c r="I231" s="87">
        <f t="shared" si="21"/>
        <v>30</v>
      </c>
      <c r="J231" s="88"/>
      <c r="K231" s="183"/>
      <c r="L231" s="53"/>
    </row>
    <row r="232" spans="1:13" hidden="1" x14ac:dyDescent="0.2">
      <c r="A232" s="15"/>
      <c r="B232" s="32"/>
      <c r="C232" s="86" t="s">
        <v>98</v>
      </c>
      <c r="D232" s="82"/>
      <c r="E232" s="87">
        <f t="shared" si="20"/>
        <v>30</v>
      </c>
      <c r="F232" s="88"/>
      <c r="G232" s="86" t="s">
        <v>98</v>
      </c>
      <c r="H232" s="82"/>
      <c r="I232" s="87">
        <f t="shared" si="21"/>
        <v>30</v>
      </c>
      <c r="J232" s="88"/>
      <c r="K232" s="183"/>
      <c r="L232" s="53"/>
    </row>
    <row r="233" spans="1:13" hidden="1" x14ac:dyDescent="0.2">
      <c r="A233" s="15"/>
      <c r="B233" s="32"/>
      <c r="C233" s="89" t="s">
        <v>100</v>
      </c>
      <c r="D233" s="82"/>
      <c r="E233" s="87">
        <f t="shared" si="20"/>
        <v>30</v>
      </c>
      <c r="F233" s="88"/>
      <c r="G233" s="89" t="s">
        <v>100</v>
      </c>
      <c r="H233" s="82"/>
      <c r="I233" s="87">
        <f t="shared" si="21"/>
        <v>30</v>
      </c>
      <c r="J233" s="88"/>
      <c r="K233" s="183"/>
      <c r="L233" s="53"/>
    </row>
    <row r="234" spans="1:13" hidden="1" x14ac:dyDescent="0.2">
      <c r="A234" s="15"/>
      <c r="B234" s="32"/>
      <c r="C234" s="89" t="s">
        <v>102</v>
      </c>
      <c r="D234" s="82"/>
      <c r="E234" s="87">
        <f t="shared" si="20"/>
        <v>30</v>
      </c>
      <c r="F234" s="88"/>
      <c r="G234" s="89" t="s">
        <v>102</v>
      </c>
      <c r="H234" s="82"/>
      <c r="I234" s="87">
        <f t="shared" si="21"/>
        <v>30</v>
      </c>
      <c r="J234" s="88"/>
      <c r="K234" s="183"/>
      <c r="L234" s="53"/>
    </row>
    <row r="235" spans="1:13" hidden="1" x14ac:dyDescent="0.2">
      <c r="A235" s="15"/>
      <c r="B235" s="32"/>
      <c r="C235" s="89" t="s">
        <v>104</v>
      </c>
      <c r="D235" s="82"/>
      <c r="E235" s="87">
        <f t="shared" si="20"/>
        <v>30</v>
      </c>
      <c r="F235" s="88"/>
      <c r="G235" s="89" t="s">
        <v>104</v>
      </c>
      <c r="H235" s="82"/>
      <c r="I235" s="87">
        <f t="shared" si="21"/>
        <v>30</v>
      </c>
      <c r="J235" s="88"/>
      <c r="K235" s="183"/>
      <c r="L235" s="53"/>
    </row>
    <row r="236" spans="1:13" hidden="1" x14ac:dyDescent="0.2">
      <c r="A236" s="15"/>
      <c r="B236" s="32"/>
      <c r="C236" s="89" t="s">
        <v>106</v>
      </c>
      <c r="D236" s="82"/>
      <c r="E236" s="87">
        <f t="shared" si="20"/>
        <v>30</v>
      </c>
      <c r="F236" s="88"/>
      <c r="G236" s="89" t="s">
        <v>106</v>
      </c>
      <c r="H236" s="82"/>
      <c r="I236" s="87">
        <f t="shared" si="21"/>
        <v>30</v>
      </c>
      <c r="J236" s="88"/>
      <c r="K236" s="183"/>
      <c r="L236" s="53"/>
    </row>
    <row r="237" spans="1:13" hidden="1" x14ac:dyDescent="0.2">
      <c r="A237" s="15"/>
      <c r="B237" s="32"/>
      <c r="C237" s="89" t="s">
        <v>108</v>
      </c>
      <c r="D237" s="82"/>
      <c r="E237" s="87">
        <f t="shared" si="20"/>
        <v>30</v>
      </c>
      <c r="F237" s="88"/>
      <c r="G237" s="89" t="s">
        <v>108</v>
      </c>
      <c r="H237" s="82"/>
      <c r="I237" s="87">
        <f t="shared" si="21"/>
        <v>30</v>
      </c>
      <c r="J237" s="88"/>
      <c r="K237" s="183"/>
      <c r="L237" s="53"/>
    </row>
    <row r="238" spans="1:13" ht="51.5" hidden="1" customHeight="1" x14ac:dyDescent="0.2">
      <c r="A238" s="15"/>
      <c r="B238" s="32"/>
      <c r="C238" s="90" t="s">
        <v>110</v>
      </c>
      <c r="D238" s="91"/>
      <c r="E238" s="92">
        <f>90-LEN(D238)</f>
        <v>90</v>
      </c>
      <c r="F238" s="93"/>
      <c r="G238" s="90" t="s">
        <v>110</v>
      </c>
      <c r="H238" s="82"/>
      <c r="I238" s="87">
        <f>90-LEN(H238)</f>
        <v>90</v>
      </c>
      <c r="J238" s="88"/>
      <c r="K238" s="183"/>
      <c r="L238" s="53"/>
    </row>
    <row r="239" spans="1:13" ht="51.5" hidden="1" customHeight="1" x14ac:dyDescent="0.2">
      <c r="A239" s="15"/>
      <c r="B239" s="32"/>
      <c r="C239" s="90" t="s">
        <v>112</v>
      </c>
      <c r="D239" s="91"/>
      <c r="E239" s="92">
        <f>90-LEN(D239)</f>
        <v>90</v>
      </c>
      <c r="F239" s="93"/>
      <c r="G239" s="90" t="s">
        <v>112</v>
      </c>
      <c r="H239" s="82"/>
      <c r="I239" s="87">
        <f>90-LEN(H239)</f>
        <v>90</v>
      </c>
      <c r="J239" s="88"/>
      <c r="K239" s="183"/>
      <c r="L239" s="53"/>
    </row>
    <row r="240" spans="1:13" ht="51.5" hidden="1" customHeight="1" x14ac:dyDescent="0.2">
      <c r="A240" s="15"/>
      <c r="B240" s="32"/>
      <c r="C240" s="90" t="s">
        <v>114</v>
      </c>
      <c r="D240" s="91"/>
      <c r="E240" s="92">
        <f>90-LEN(D240)</f>
        <v>90</v>
      </c>
      <c r="F240" s="93"/>
      <c r="G240" s="90" t="s">
        <v>114</v>
      </c>
      <c r="H240" s="82"/>
      <c r="I240" s="87">
        <f>90-LEN(H240)</f>
        <v>90</v>
      </c>
      <c r="J240" s="88"/>
      <c r="K240" s="183"/>
      <c r="L240" s="53"/>
    </row>
    <row r="241" spans="1:13" ht="51.5" hidden="1" customHeight="1" x14ac:dyDescent="0.2">
      <c r="A241" s="15"/>
      <c r="B241" s="32"/>
      <c r="C241" s="90" t="s">
        <v>116</v>
      </c>
      <c r="D241" s="91"/>
      <c r="E241" s="92">
        <f>90-LEN(D241)</f>
        <v>90</v>
      </c>
      <c r="F241" s="93"/>
      <c r="G241" s="90" t="s">
        <v>116</v>
      </c>
      <c r="H241" s="82"/>
      <c r="I241" s="87">
        <f>90-LEN(H241)</f>
        <v>90</v>
      </c>
      <c r="J241" s="88"/>
      <c r="K241" s="183"/>
      <c r="L241" s="53"/>
    </row>
    <row r="242" spans="1:13" hidden="1" x14ac:dyDescent="0.2">
      <c r="A242" s="15"/>
      <c r="B242" s="32"/>
      <c r="C242" s="89" t="s">
        <v>118</v>
      </c>
      <c r="D242" s="82"/>
      <c r="E242" s="87">
        <f>15-LEN(D242)</f>
        <v>15</v>
      </c>
      <c r="F242" s="88"/>
      <c r="G242" s="89" t="s">
        <v>118</v>
      </c>
      <c r="H242" s="82"/>
      <c r="I242" s="87">
        <f>15-LEN(H242)</f>
        <v>15</v>
      </c>
      <c r="J242" s="88"/>
      <c r="K242" s="183"/>
      <c r="L242" s="53"/>
    </row>
    <row r="243" spans="1:13" ht="16" hidden="1" thickBot="1" x14ac:dyDescent="0.25">
      <c r="A243" s="15"/>
      <c r="B243" s="32"/>
      <c r="C243" s="94" t="s">
        <v>120</v>
      </c>
      <c r="D243" s="95"/>
      <c r="E243" s="96">
        <f>15-LEN(D243)</f>
        <v>15</v>
      </c>
      <c r="F243" s="97"/>
      <c r="G243" s="94" t="s">
        <v>120</v>
      </c>
      <c r="H243" s="95"/>
      <c r="I243" s="96">
        <f>15-LEN(H243)</f>
        <v>15</v>
      </c>
      <c r="J243" s="97"/>
      <c r="K243" s="184"/>
      <c r="L243" s="53"/>
    </row>
    <row r="244" spans="1:13" hidden="1" x14ac:dyDescent="0.2">
      <c r="A244" s="25"/>
      <c r="B244" s="25"/>
      <c r="C244" s="75"/>
      <c r="D244" s="25"/>
      <c r="E244" s="25"/>
      <c r="F244" s="25"/>
      <c r="G244" s="25"/>
      <c r="H244" s="25"/>
      <c r="I244" s="25"/>
      <c r="J244" s="25"/>
      <c r="K244" s="25"/>
      <c r="L244" s="25"/>
    </row>
    <row r="245" spans="1:13" hidden="1" x14ac:dyDescent="0.2">
      <c r="A245" s="15"/>
      <c r="B245" s="32"/>
      <c r="C245" s="173" t="s">
        <v>177</v>
      </c>
      <c r="D245" s="174"/>
      <c r="E245" s="174"/>
      <c r="F245" s="174"/>
      <c r="G245" s="174"/>
      <c r="H245" s="174"/>
      <c r="I245" s="174"/>
      <c r="J245" s="174"/>
      <c r="K245" s="174"/>
      <c r="L245" s="174"/>
    </row>
    <row r="246" spans="1:13" hidden="1" x14ac:dyDescent="0.2">
      <c r="A246" s="15"/>
      <c r="B246" s="32"/>
      <c r="C246" s="77" t="s">
        <v>73</v>
      </c>
      <c r="D246" s="175"/>
      <c r="E246" s="176"/>
      <c r="F246" s="176"/>
      <c r="G246" s="176"/>
      <c r="H246" s="176"/>
      <c r="I246" s="176"/>
      <c r="J246" s="176"/>
      <c r="K246" s="177"/>
      <c r="L246" s="53"/>
    </row>
    <row r="247" spans="1:13" hidden="1" x14ac:dyDescent="0.2">
      <c r="A247" s="15"/>
      <c r="B247" s="32"/>
      <c r="C247" s="187" t="s">
        <v>75</v>
      </c>
      <c r="D247" s="188"/>
      <c r="E247" s="78" t="s">
        <v>76</v>
      </c>
      <c r="F247" s="79" t="s">
        <v>77</v>
      </c>
      <c r="G247" s="189" t="s">
        <v>78</v>
      </c>
      <c r="H247" s="181"/>
      <c r="I247" s="78" t="s">
        <v>76</v>
      </c>
      <c r="J247" s="79" t="s">
        <v>77</v>
      </c>
      <c r="K247" s="80" t="s">
        <v>79</v>
      </c>
      <c r="L247" s="53"/>
    </row>
    <row r="248" spans="1:13" hidden="1" x14ac:dyDescent="0.2">
      <c r="A248" s="15"/>
      <c r="B248" s="32"/>
      <c r="C248" s="81" t="s">
        <v>80</v>
      </c>
      <c r="D248" s="82"/>
      <c r="E248" s="83">
        <f t="shared" ref="E248:E262" si="22">30-LEN(D248)</f>
        <v>30</v>
      </c>
      <c r="F248" s="84"/>
      <c r="G248" s="81" t="s">
        <v>80</v>
      </c>
      <c r="H248" s="82"/>
      <c r="I248" s="83">
        <f t="shared" ref="I248:I262" si="23">30-LEN(H248)</f>
        <v>30</v>
      </c>
      <c r="J248" s="84"/>
      <c r="K248" s="182"/>
      <c r="L248" s="53"/>
      <c r="M248" s="85">
        <v>1</v>
      </c>
    </row>
    <row r="249" spans="1:13" hidden="1" x14ac:dyDescent="0.2">
      <c r="A249" s="15"/>
      <c r="B249" s="32"/>
      <c r="C249" s="86" t="s">
        <v>82</v>
      </c>
      <c r="D249" s="82"/>
      <c r="E249" s="87">
        <f t="shared" si="22"/>
        <v>30</v>
      </c>
      <c r="F249" s="88"/>
      <c r="G249" s="86" t="s">
        <v>82</v>
      </c>
      <c r="H249" s="82"/>
      <c r="I249" s="87">
        <f t="shared" si="23"/>
        <v>30</v>
      </c>
      <c r="J249" s="88"/>
      <c r="K249" s="183"/>
      <c r="L249" s="53"/>
      <c r="M249" s="85">
        <v>2</v>
      </c>
    </row>
    <row r="250" spans="1:13" hidden="1" x14ac:dyDescent="0.2">
      <c r="A250" s="15"/>
      <c r="B250" s="32"/>
      <c r="C250" s="86" t="s">
        <v>84</v>
      </c>
      <c r="D250" s="82"/>
      <c r="E250" s="87">
        <f t="shared" si="22"/>
        <v>30</v>
      </c>
      <c r="F250" s="88"/>
      <c r="G250" s="86" t="s">
        <v>84</v>
      </c>
      <c r="H250" s="82"/>
      <c r="I250" s="87">
        <f t="shared" si="23"/>
        <v>30</v>
      </c>
      <c r="J250" s="88"/>
      <c r="K250" s="183"/>
      <c r="L250" s="53"/>
      <c r="M250" s="85">
        <v>3</v>
      </c>
    </row>
    <row r="251" spans="1:13" hidden="1" x14ac:dyDescent="0.2">
      <c r="A251" s="15"/>
      <c r="B251" s="32"/>
      <c r="C251" s="86" t="s">
        <v>86</v>
      </c>
      <c r="D251" s="82"/>
      <c r="E251" s="87">
        <f t="shared" si="22"/>
        <v>30</v>
      </c>
      <c r="F251" s="88"/>
      <c r="G251" s="86" t="s">
        <v>86</v>
      </c>
      <c r="H251" s="82"/>
      <c r="I251" s="87">
        <f t="shared" si="23"/>
        <v>30</v>
      </c>
      <c r="J251" s="88"/>
      <c r="K251" s="183"/>
      <c r="L251" s="53"/>
    </row>
    <row r="252" spans="1:13" hidden="1" x14ac:dyDescent="0.2">
      <c r="A252" s="15"/>
      <c r="B252" s="32"/>
      <c r="C252" s="86" t="s">
        <v>88</v>
      </c>
      <c r="D252" s="82"/>
      <c r="E252" s="87">
        <f t="shared" si="22"/>
        <v>30</v>
      </c>
      <c r="F252" s="88"/>
      <c r="G252" s="86" t="s">
        <v>88</v>
      </c>
      <c r="H252" s="82"/>
      <c r="I252" s="87">
        <f t="shared" si="23"/>
        <v>30</v>
      </c>
      <c r="J252" s="88"/>
      <c r="K252" s="183"/>
      <c r="L252" s="53"/>
    </row>
    <row r="253" spans="1:13" hidden="1" x14ac:dyDescent="0.2">
      <c r="A253" s="15"/>
      <c r="B253" s="32"/>
      <c r="C253" s="86" t="s">
        <v>90</v>
      </c>
      <c r="D253" s="82"/>
      <c r="E253" s="87">
        <f t="shared" si="22"/>
        <v>30</v>
      </c>
      <c r="F253" s="88"/>
      <c r="G253" s="86" t="s">
        <v>90</v>
      </c>
      <c r="H253" s="82"/>
      <c r="I253" s="87">
        <f t="shared" si="23"/>
        <v>30</v>
      </c>
      <c r="J253" s="88"/>
      <c r="K253" s="183"/>
      <c r="L253" s="53"/>
    </row>
    <row r="254" spans="1:13" hidden="1" x14ac:dyDescent="0.2">
      <c r="A254" s="15"/>
      <c r="B254" s="32"/>
      <c r="C254" s="86" t="s">
        <v>92</v>
      </c>
      <c r="D254" s="82"/>
      <c r="E254" s="87">
        <f t="shared" si="22"/>
        <v>30</v>
      </c>
      <c r="F254" s="88"/>
      <c r="G254" s="86" t="s">
        <v>92</v>
      </c>
      <c r="H254" s="82"/>
      <c r="I254" s="87">
        <f t="shared" si="23"/>
        <v>30</v>
      </c>
      <c r="J254" s="88"/>
      <c r="K254" s="183"/>
      <c r="L254" s="53"/>
    </row>
    <row r="255" spans="1:13" hidden="1" x14ac:dyDescent="0.2">
      <c r="A255" s="15"/>
      <c r="B255" s="32"/>
      <c r="C255" s="86" t="s">
        <v>94</v>
      </c>
      <c r="D255" s="82"/>
      <c r="E255" s="87">
        <f t="shared" si="22"/>
        <v>30</v>
      </c>
      <c r="F255" s="88"/>
      <c r="G255" s="86" t="s">
        <v>94</v>
      </c>
      <c r="H255" s="82"/>
      <c r="I255" s="87">
        <f t="shared" si="23"/>
        <v>30</v>
      </c>
      <c r="J255" s="88"/>
      <c r="K255" s="183"/>
      <c r="L255" s="53"/>
    </row>
    <row r="256" spans="1:13" hidden="1" x14ac:dyDescent="0.2">
      <c r="A256" s="15"/>
      <c r="B256" s="32"/>
      <c r="C256" s="86" t="s">
        <v>96</v>
      </c>
      <c r="D256" s="82"/>
      <c r="E256" s="87">
        <f t="shared" si="22"/>
        <v>30</v>
      </c>
      <c r="F256" s="88"/>
      <c r="G256" s="86" t="s">
        <v>96</v>
      </c>
      <c r="H256" s="82"/>
      <c r="I256" s="87">
        <f t="shared" si="23"/>
        <v>30</v>
      </c>
      <c r="J256" s="88"/>
      <c r="K256" s="183"/>
      <c r="L256" s="53"/>
    </row>
    <row r="257" spans="1:12" hidden="1" x14ac:dyDescent="0.2">
      <c r="A257" s="15"/>
      <c r="B257" s="32"/>
      <c r="C257" s="86" t="s">
        <v>98</v>
      </c>
      <c r="D257" s="82"/>
      <c r="E257" s="87">
        <f t="shared" si="22"/>
        <v>30</v>
      </c>
      <c r="F257" s="88"/>
      <c r="G257" s="86" t="s">
        <v>98</v>
      </c>
      <c r="H257" s="82"/>
      <c r="I257" s="87">
        <f t="shared" si="23"/>
        <v>30</v>
      </c>
      <c r="J257" s="88"/>
      <c r="K257" s="183"/>
      <c r="L257" s="53"/>
    </row>
    <row r="258" spans="1:12" hidden="1" x14ac:dyDescent="0.2">
      <c r="A258" s="15"/>
      <c r="B258" s="32"/>
      <c r="C258" s="89" t="s">
        <v>100</v>
      </c>
      <c r="D258" s="82"/>
      <c r="E258" s="87">
        <f t="shared" si="22"/>
        <v>30</v>
      </c>
      <c r="F258" s="88"/>
      <c r="G258" s="89" t="s">
        <v>100</v>
      </c>
      <c r="H258" s="82"/>
      <c r="I258" s="87">
        <f t="shared" si="23"/>
        <v>30</v>
      </c>
      <c r="J258" s="88"/>
      <c r="K258" s="183"/>
      <c r="L258" s="53"/>
    </row>
    <row r="259" spans="1:12" hidden="1" x14ac:dyDescent="0.2">
      <c r="A259" s="15"/>
      <c r="B259" s="32"/>
      <c r="C259" s="89" t="s">
        <v>102</v>
      </c>
      <c r="D259" s="82"/>
      <c r="E259" s="87">
        <f t="shared" si="22"/>
        <v>30</v>
      </c>
      <c r="F259" s="88"/>
      <c r="G259" s="89" t="s">
        <v>102</v>
      </c>
      <c r="H259" s="82"/>
      <c r="I259" s="87">
        <f t="shared" si="23"/>
        <v>30</v>
      </c>
      <c r="J259" s="88"/>
      <c r="K259" s="183"/>
      <c r="L259" s="53"/>
    </row>
    <row r="260" spans="1:12" hidden="1" x14ac:dyDescent="0.2">
      <c r="A260" s="15"/>
      <c r="B260" s="32"/>
      <c r="C260" s="89" t="s">
        <v>104</v>
      </c>
      <c r="D260" s="82"/>
      <c r="E260" s="87">
        <f t="shared" si="22"/>
        <v>30</v>
      </c>
      <c r="F260" s="88"/>
      <c r="G260" s="89" t="s">
        <v>104</v>
      </c>
      <c r="H260" s="82"/>
      <c r="I260" s="87">
        <f t="shared" si="23"/>
        <v>30</v>
      </c>
      <c r="J260" s="88"/>
      <c r="K260" s="183"/>
      <c r="L260" s="53"/>
    </row>
    <row r="261" spans="1:12" hidden="1" x14ac:dyDescent="0.2">
      <c r="A261" s="15"/>
      <c r="B261" s="32"/>
      <c r="C261" s="89" t="s">
        <v>106</v>
      </c>
      <c r="D261" s="82"/>
      <c r="E261" s="87">
        <f t="shared" si="22"/>
        <v>30</v>
      </c>
      <c r="F261" s="88"/>
      <c r="G261" s="89" t="s">
        <v>106</v>
      </c>
      <c r="H261" s="82"/>
      <c r="I261" s="87">
        <f t="shared" si="23"/>
        <v>30</v>
      </c>
      <c r="J261" s="88"/>
      <c r="K261" s="183"/>
      <c r="L261" s="53"/>
    </row>
    <row r="262" spans="1:12" hidden="1" x14ac:dyDescent="0.2">
      <c r="A262" s="15"/>
      <c r="B262" s="32"/>
      <c r="C262" s="89" t="s">
        <v>108</v>
      </c>
      <c r="D262" s="82"/>
      <c r="E262" s="87">
        <f t="shared" si="22"/>
        <v>30</v>
      </c>
      <c r="F262" s="88"/>
      <c r="G262" s="89" t="s">
        <v>108</v>
      </c>
      <c r="H262" s="82"/>
      <c r="I262" s="87">
        <f t="shared" si="23"/>
        <v>30</v>
      </c>
      <c r="J262" s="88"/>
      <c r="K262" s="183"/>
      <c r="L262" s="53"/>
    </row>
    <row r="263" spans="1:12" ht="51.5" hidden="1" customHeight="1" x14ac:dyDescent="0.2">
      <c r="A263" s="15"/>
      <c r="B263" s="32"/>
      <c r="C263" s="90" t="s">
        <v>110</v>
      </c>
      <c r="D263" s="91"/>
      <c r="E263" s="92">
        <f>90-LEN(D263)</f>
        <v>90</v>
      </c>
      <c r="F263" s="93"/>
      <c r="G263" s="90" t="s">
        <v>110</v>
      </c>
      <c r="H263" s="82"/>
      <c r="I263" s="87">
        <f>90-LEN(H263)</f>
        <v>90</v>
      </c>
      <c r="J263" s="88"/>
      <c r="K263" s="183"/>
      <c r="L263" s="53"/>
    </row>
    <row r="264" spans="1:12" ht="51.5" hidden="1" customHeight="1" x14ac:dyDescent="0.2">
      <c r="A264" s="15"/>
      <c r="B264" s="32"/>
      <c r="C264" s="90" t="s">
        <v>112</v>
      </c>
      <c r="D264" s="91"/>
      <c r="E264" s="92">
        <f>90-LEN(D264)</f>
        <v>90</v>
      </c>
      <c r="F264" s="93"/>
      <c r="G264" s="90" t="s">
        <v>112</v>
      </c>
      <c r="H264" s="82"/>
      <c r="I264" s="87">
        <f>90-LEN(H264)</f>
        <v>90</v>
      </c>
      <c r="J264" s="88"/>
      <c r="K264" s="183"/>
      <c r="L264" s="53"/>
    </row>
    <row r="265" spans="1:12" ht="51.5" hidden="1" customHeight="1" x14ac:dyDescent="0.2">
      <c r="A265" s="15"/>
      <c r="B265" s="32"/>
      <c r="C265" s="90" t="s">
        <v>114</v>
      </c>
      <c r="D265" s="91"/>
      <c r="E265" s="92">
        <f>90-LEN(D265)</f>
        <v>90</v>
      </c>
      <c r="F265" s="93"/>
      <c r="G265" s="90" t="s">
        <v>114</v>
      </c>
      <c r="H265" s="82"/>
      <c r="I265" s="87">
        <f>90-LEN(H265)</f>
        <v>90</v>
      </c>
      <c r="J265" s="88"/>
      <c r="K265" s="183"/>
      <c r="L265" s="53"/>
    </row>
    <row r="266" spans="1:12" ht="51.5" hidden="1" customHeight="1" x14ac:dyDescent="0.2">
      <c r="A266" s="15"/>
      <c r="B266" s="32"/>
      <c r="C266" s="90" t="s">
        <v>116</v>
      </c>
      <c r="D266" s="91"/>
      <c r="E266" s="92">
        <f>90-LEN(D266)</f>
        <v>90</v>
      </c>
      <c r="F266" s="93"/>
      <c r="G266" s="90" t="s">
        <v>116</v>
      </c>
      <c r="H266" s="82"/>
      <c r="I266" s="87">
        <f>90-LEN(H266)</f>
        <v>90</v>
      </c>
      <c r="J266" s="88"/>
      <c r="K266" s="183"/>
      <c r="L266" s="53"/>
    </row>
    <row r="267" spans="1:12" hidden="1" x14ac:dyDescent="0.2">
      <c r="A267" s="15"/>
      <c r="B267" s="32"/>
      <c r="C267" s="89" t="s">
        <v>118</v>
      </c>
      <c r="D267" s="82"/>
      <c r="E267" s="87">
        <f>15-LEN(D267)</f>
        <v>15</v>
      </c>
      <c r="F267" s="88"/>
      <c r="G267" s="89" t="s">
        <v>118</v>
      </c>
      <c r="H267" s="82"/>
      <c r="I267" s="87">
        <f>15-LEN(H267)</f>
        <v>15</v>
      </c>
      <c r="J267" s="88"/>
      <c r="K267" s="183"/>
      <c r="L267" s="53"/>
    </row>
    <row r="268" spans="1:12" ht="16" hidden="1" thickBot="1" x14ac:dyDescent="0.25">
      <c r="A268" s="15"/>
      <c r="B268" s="32"/>
      <c r="C268" s="94" t="s">
        <v>120</v>
      </c>
      <c r="D268" s="95"/>
      <c r="E268" s="96">
        <f>15-LEN(D268)</f>
        <v>15</v>
      </c>
      <c r="F268" s="97"/>
      <c r="G268" s="94" t="s">
        <v>120</v>
      </c>
      <c r="H268" s="95"/>
      <c r="I268" s="96">
        <f>15-LEN(H268)</f>
        <v>15</v>
      </c>
      <c r="J268" s="97"/>
      <c r="K268" s="184"/>
      <c r="L268" s="53"/>
    </row>
    <row r="269" spans="1:12" hidden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</row>
    <row r="270" spans="1:12" ht="16" x14ac:dyDescent="0.2">
      <c r="A270" s="13"/>
      <c r="B270" s="190" t="s">
        <v>178</v>
      </c>
      <c r="C270" s="191"/>
      <c r="D270" s="191"/>
      <c r="E270" s="191"/>
      <c r="F270" s="191"/>
      <c r="G270" s="191"/>
      <c r="H270" s="191"/>
      <c r="I270" s="191"/>
      <c r="J270" s="191"/>
      <c r="K270" s="191"/>
      <c r="L270" s="37"/>
    </row>
    <row r="271" spans="1:12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</row>
    <row r="272" spans="1:12" x14ac:dyDescent="0.2">
      <c r="A272" s="13"/>
      <c r="B272" s="13"/>
      <c r="C272" s="192" t="s">
        <v>179</v>
      </c>
      <c r="D272" s="193"/>
      <c r="E272" s="194"/>
      <c r="F272" s="13"/>
      <c r="G272" s="13"/>
      <c r="H272" s="13"/>
      <c r="I272" s="13"/>
      <c r="J272" s="13"/>
      <c r="K272" s="13"/>
      <c r="L272" s="13"/>
    </row>
    <row r="273" spans="1:12" x14ac:dyDescent="0.2">
      <c r="A273" s="13"/>
      <c r="B273" s="13"/>
      <c r="C273" s="100" t="s">
        <v>180</v>
      </c>
      <c r="D273" s="101" t="s">
        <v>48</v>
      </c>
      <c r="E273" s="54"/>
      <c r="F273" s="13"/>
      <c r="G273" s="13"/>
      <c r="H273" s="13"/>
      <c r="I273" s="13"/>
      <c r="J273" s="13"/>
      <c r="K273" s="13"/>
      <c r="L273" s="13"/>
    </row>
    <row r="274" spans="1:12" ht="16" x14ac:dyDescent="0.2">
      <c r="A274" s="13"/>
      <c r="B274" s="13"/>
      <c r="C274" s="14" t="s">
        <v>181</v>
      </c>
      <c r="D274" s="102" t="s">
        <v>182</v>
      </c>
      <c r="E274" s="55">
        <f>25-LEN(C274)</f>
        <v>13</v>
      </c>
      <c r="F274" s="13"/>
      <c r="G274" s="13"/>
      <c r="H274" s="13"/>
      <c r="I274" s="13"/>
      <c r="J274" s="13"/>
      <c r="K274" s="13"/>
      <c r="L274" s="13"/>
    </row>
    <row r="275" spans="1:12" ht="16" x14ac:dyDescent="0.2">
      <c r="A275" s="13"/>
      <c r="B275" s="13"/>
      <c r="C275" s="14" t="s">
        <v>183</v>
      </c>
      <c r="D275" s="102" t="s">
        <v>184</v>
      </c>
      <c r="E275" s="55">
        <f t="shared" ref="E275:E283" si="24">25-LEN(C275)</f>
        <v>13</v>
      </c>
      <c r="F275" s="13"/>
      <c r="G275" s="13"/>
      <c r="H275" s="13"/>
      <c r="I275" s="13"/>
      <c r="J275" s="13"/>
      <c r="K275" s="13"/>
      <c r="L275" s="13"/>
    </row>
    <row r="276" spans="1:12" ht="16" x14ac:dyDescent="0.2">
      <c r="A276" s="13"/>
      <c r="B276" s="13"/>
      <c r="C276" s="14" t="s">
        <v>185</v>
      </c>
      <c r="D276" s="102" t="s">
        <v>186</v>
      </c>
      <c r="E276" s="55">
        <f t="shared" si="24"/>
        <v>13</v>
      </c>
      <c r="F276" s="13"/>
      <c r="G276" s="13"/>
      <c r="H276" s="13"/>
      <c r="I276" s="13"/>
      <c r="J276" s="13"/>
      <c r="K276" s="13"/>
      <c r="L276" s="13"/>
    </row>
    <row r="277" spans="1:12" ht="16" x14ac:dyDescent="0.2">
      <c r="A277" s="13"/>
      <c r="B277" s="13"/>
      <c r="C277" s="14" t="s">
        <v>187</v>
      </c>
      <c r="D277" s="102" t="s">
        <v>51</v>
      </c>
      <c r="E277" s="55">
        <f t="shared" si="24"/>
        <v>15</v>
      </c>
      <c r="F277" s="13"/>
      <c r="G277" s="13"/>
      <c r="H277" s="13"/>
      <c r="I277" s="13"/>
      <c r="J277" s="13"/>
      <c r="K277" s="13"/>
      <c r="L277" s="13"/>
    </row>
    <row r="278" spans="1:12" x14ac:dyDescent="0.2">
      <c r="A278" s="13"/>
      <c r="B278" s="13"/>
      <c r="C278" s="14"/>
      <c r="D278" s="102"/>
      <c r="E278" s="55">
        <f t="shared" si="24"/>
        <v>25</v>
      </c>
      <c r="F278" s="13"/>
      <c r="G278" s="13"/>
      <c r="H278" s="13"/>
      <c r="I278" s="13"/>
      <c r="J278" s="13"/>
      <c r="K278" s="13"/>
      <c r="L278" s="13"/>
    </row>
    <row r="279" spans="1:12" x14ac:dyDescent="0.2">
      <c r="A279" s="13"/>
      <c r="B279" s="13"/>
      <c r="C279" s="14"/>
      <c r="D279" s="102"/>
      <c r="E279" s="55">
        <f t="shared" si="24"/>
        <v>25</v>
      </c>
      <c r="F279" s="13"/>
      <c r="G279" s="13"/>
      <c r="H279" s="13"/>
      <c r="I279" s="13"/>
      <c r="J279" s="13"/>
      <c r="K279" s="13"/>
      <c r="L279" s="13"/>
    </row>
    <row r="280" spans="1:12" x14ac:dyDescent="0.2">
      <c r="A280" s="13"/>
      <c r="B280" s="13"/>
      <c r="C280" s="14"/>
      <c r="D280" s="102"/>
      <c r="E280" s="55">
        <f t="shared" si="24"/>
        <v>25</v>
      </c>
      <c r="F280" s="13"/>
      <c r="G280" s="13"/>
      <c r="H280" s="13"/>
      <c r="I280" s="13"/>
      <c r="J280" s="13"/>
      <c r="K280" s="13"/>
      <c r="L280" s="13"/>
    </row>
    <row r="281" spans="1:12" x14ac:dyDescent="0.2">
      <c r="A281" s="13"/>
      <c r="B281" s="13"/>
      <c r="C281" s="14"/>
      <c r="D281" s="102"/>
      <c r="E281" s="55">
        <f t="shared" si="24"/>
        <v>25</v>
      </c>
      <c r="F281" s="13"/>
      <c r="G281" s="13"/>
      <c r="H281" s="13"/>
      <c r="I281" s="13"/>
      <c r="J281" s="13"/>
      <c r="K281" s="13"/>
      <c r="L281" s="13"/>
    </row>
    <row r="282" spans="1:12" x14ac:dyDescent="0.2">
      <c r="A282" s="13"/>
      <c r="B282" s="13"/>
      <c r="C282" s="14"/>
      <c r="D282" s="102"/>
      <c r="E282" s="55">
        <f t="shared" si="24"/>
        <v>25</v>
      </c>
      <c r="F282" s="13"/>
      <c r="G282" s="13"/>
      <c r="H282" s="13"/>
      <c r="I282" s="13"/>
      <c r="J282" s="13"/>
      <c r="K282" s="13"/>
      <c r="L282" s="13"/>
    </row>
    <row r="283" spans="1:12" x14ac:dyDescent="0.2">
      <c r="A283" s="13"/>
      <c r="B283" s="13"/>
      <c r="C283" s="56"/>
      <c r="D283" s="57"/>
      <c r="E283" s="58">
        <f t="shared" si="24"/>
        <v>25</v>
      </c>
      <c r="F283" s="13"/>
      <c r="G283" s="13"/>
      <c r="H283" s="13"/>
      <c r="I283" s="13"/>
      <c r="J283" s="13"/>
      <c r="K283" s="13"/>
      <c r="L283" s="13"/>
    </row>
    <row r="284" spans="1:12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</row>
    <row r="285" spans="1:12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</row>
    <row r="286" spans="1:12" ht="16" x14ac:dyDescent="0.2">
      <c r="A286" s="13"/>
      <c r="B286" s="103" t="s">
        <v>188</v>
      </c>
      <c r="C286" s="104"/>
      <c r="D286" s="104"/>
      <c r="E286" s="104"/>
      <c r="F286" s="104"/>
      <c r="G286" s="104"/>
      <c r="H286" s="104"/>
      <c r="I286" s="104"/>
      <c r="J286" s="104"/>
      <c r="K286" s="104"/>
      <c r="L286" s="13"/>
    </row>
    <row r="287" spans="1:12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</row>
    <row r="288" spans="1:12" x14ac:dyDescent="0.2">
      <c r="A288" s="13"/>
      <c r="B288" s="13"/>
      <c r="C288" s="59" t="s">
        <v>189</v>
      </c>
      <c r="D288" s="140" t="s">
        <v>190</v>
      </c>
      <c r="E288" s="140"/>
      <c r="F288" s="140"/>
      <c r="G288" s="140"/>
      <c r="H288" s="140"/>
      <c r="I288" s="140"/>
      <c r="J288" s="140"/>
      <c r="K288" s="140"/>
      <c r="L288" s="13"/>
    </row>
    <row r="289" spans="1:12" x14ac:dyDescent="0.2">
      <c r="A289" s="13"/>
      <c r="B289" s="13"/>
      <c r="C289" s="60" t="s">
        <v>191</v>
      </c>
      <c r="D289" s="140" t="s">
        <v>192</v>
      </c>
      <c r="E289" s="140"/>
      <c r="F289" s="140"/>
      <c r="G289" s="140"/>
      <c r="H289" s="140"/>
      <c r="I289" s="140"/>
      <c r="J289" s="140"/>
      <c r="K289" s="140"/>
      <c r="L289" s="13"/>
    </row>
    <row r="290" spans="1:12" x14ac:dyDescent="0.2">
      <c r="A290" s="13"/>
      <c r="B290" s="13"/>
      <c r="C290" s="61" t="s">
        <v>193</v>
      </c>
      <c r="D290" s="140" t="s">
        <v>194</v>
      </c>
      <c r="E290" s="140"/>
      <c r="F290" s="140"/>
      <c r="G290" s="140"/>
      <c r="H290" s="140"/>
      <c r="I290" s="140"/>
      <c r="J290" s="140"/>
      <c r="K290" s="140"/>
      <c r="L290" s="13"/>
    </row>
    <row r="291" spans="1:12" x14ac:dyDescent="0.2">
      <c r="A291" s="13"/>
      <c r="B291" s="13"/>
      <c r="C291" s="13"/>
      <c r="D291" s="13" t="s">
        <v>195</v>
      </c>
      <c r="E291" s="13"/>
      <c r="F291" s="13"/>
      <c r="G291" s="13"/>
      <c r="H291" s="13"/>
      <c r="I291" s="13"/>
      <c r="J291" s="13"/>
      <c r="K291" s="13"/>
      <c r="L291" s="13"/>
    </row>
    <row r="292" spans="1:12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</row>
    <row r="293" spans="1:12" x14ac:dyDescent="0.2">
      <c r="A293" s="185"/>
      <c r="B293" s="186"/>
      <c r="C293" s="186"/>
      <c r="D293" s="186"/>
      <c r="E293" s="186"/>
      <c r="F293" s="186"/>
      <c r="G293" s="186"/>
      <c r="H293" s="186"/>
      <c r="I293" s="186"/>
      <c r="J293" s="186"/>
      <c r="K293" s="186"/>
      <c r="L293" s="186"/>
    </row>
  </sheetData>
  <mergeCells count="118">
    <mergeCell ref="D10:F10"/>
    <mergeCell ref="H10:K10"/>
    <mergeCell ref="D11:K11"/>
    <mergeCell ref="C12:K12"/>
    <mergeCell ref="B14:L14"/>
    <mergeCell ref="D16:K16"/>
    <mergeCell ref="A1:M1"/>
    <mergeCell ref="C3:E3"/>
    <mergeCell ref="C4:E4"/>
    <mergeCell ref="C5:E5"/>
    <mergeCell ref="B7:L7"/>
    <mergeCell ref="D9:F9"/>
    <mergeCell ref="H9:K9"/>
    <mergeCell ref="D21:F21"/>
    <mergeCell ref="G21:H21"/>
    <mergeCell ref="I21:K21"/>
    <mergeCell ref="D22:F22"/>
    <mergeCell ref="G22:H22"/>
    <mergeCell ref="I22:K22"/>
    <mergeCell ref="C18:C23"/>
    <mergeCell ref="D18:F18"/>
    <mergeCell ref="G18:H18"/>
    <mergeCell ref="I18:K18"/>
    <mergeCell ref="D19:F19"/>
    <mergeCell ref="G19:H19"/>
    <mergeCell ref="I19:K19"/>
    <mergeCell ref="D20:F20"/>
    <mergeCell ref="G20:H20"/>
    <mergeCell ref="I20:K20"/>
    <mergeCell ref="D23:F23"/>
    <mergeCell ref="G23:H23"/>
    <mergeCell ref="I23:K23"/>
    <mergeCell ref="D33:K33"/>
    <mergeCell ref="D34:E34"/>
    <mergeCell ref="G34:H34"/>
    <mergeCell ref="I34:K34"/>
    <mergeCell ref="I28:K28"/>
    <mergeCell ref="B29:L29"/>
    <mergeCell ref="D30:K30"/>
    <mergeCell ref="C24:C28"/>
    <mergeCell ref="D24:H24"/>
    <mergeCell ref="I24:K24"/>
    <mergeCell ref="D25:H25"/>
    <mergeCell ref="I25:K25"/>
    <mergeCell ref="D26:H26"/>
    <mergeCell ref="I26:K26"/>
    <mergeCell ref="D31:K31"/>
    <mergeCell ref="D32:K32"/>
    <mergeCell ref="D27:H27"/>
    <mergeCell ref="I27:K27"/>
    <mergeCell ref="D28:H28"/>
    <mergeCell ref="C44:D44"/>
    <mergeCell ref="G44:H44"/>
    <mergeCell ref="K45:K65"/>
    <mergeCell ref="D35:E35"/>
    <mergeCell ref="G35:H35"/>
    <mergeCell ref="I35:K35"/>
    <mergeCell ref="D36:E36"/>
    <mergeCell ref="G36:H36"/>
    <mergeCell ref="I36:K36"/>
    <mergeCell ref="K123:K143"/>
    <mergeCell ref="C145:L145"/>
    <mergeCell ref="D146:K146"/>
    <mergeCell ref="C118:L118"/>
    <mergeCell ref="D119:K119"/>
    <mergeCell ref="C120:D120"/>
    <mergeCell ref="G120:H120"/>
    <mergeCell ref="D37:E37"/>
    <mergeCell ref="G37:H37"/>
    <mergeCell ref="I37:K37"/>
    <mergeCell ref="D38:E38"/>
    <mergeCell ref="G38:H38"/>
    <mergeCell ref="I38:K38"/>
    <mergeCell ref="C69:D69"/>
    <mergeCell ref="G69:H69"/>
    <mergeCell ref="K70:K90"/>
    <mergeCell ref="D39:E39"/>
    <mergeCell ref="G39:H39"/>
    <mergeCell ref="I39:K39"/>
    <mergeCell ref="B40:L40"/>
    <mergeCell ref="C67:L67"/>
    <mergeCell ref="D68:K68"/>
    <mergeCell ref="C42:L42"/>
    <mergeCell ref="D43:K43"/>
    <mergeCell ref="C197:D197"/>
    <mergeCell ref="G197:H197"/>
    <mergeCell ref="K198:K218"/>
    <mergeCell ref="C147:D147"/>
    <mergeCell ref="G147:H147"/>
    <mergeCell ref="K148:K168"/>
    <mergeCell ref="C170:L170"/>
    <mergeCell ref="D171:K171"/>
    <mergeCell ref="C172:D172"/>
    <mergeCell ref="G172:H172"/>
    <mergeCell ref="C92:L92"/>
    <mergeCell ref="D93:K93"/>
    <mergeCell ref="C94:D94"/>
    <mergeCell ref="G94:H94"/>
    <mergeCell ref="K95:K115"/>
    <mergeCell ref="D288:K288"/>
    <mergeCell ref="D289:K289"/>
    <mergeCell ref="D290:K290"/>
    <mergeCell ref="A293:L293"/>
    <mergeCell ref="D246:K246"/>
    <mergeCell ref="C247:D247"/>
    <mergeCell ref="G247:H247"/>
    <mergeCell ref="K248:K268"/>
    <mergeCell ref="B270:K270"/>
    <mergeCell ref="C272:E272"/>
    <mergeCell ref="C220:L220"/>
    <mergeCell ref="D221:K221"/>
    <mergeCell ref="C222:D222"/>
    <mergeCell ref="G222:H222"/>
    <mergeCell ref="K223:K243"/>
    <mergeCell ref="C245:L245"/>
    <mergeCell ref="K173:K193"/>
    <mergeCell ref="C195:L195"/>
    <mergeCell ref="D196:K196"/>
  </mergeCells>
  <conditionalFormatting sqref="E274:E283">
    <cfRule type="cellIs" dxfId="26" priority="49" operator="lessThan">
      <formula>0</formula>
    </cfRule>
    <cfRule type="cellIs" dxfId="25" priority="48" operator="lessThan">
      <formula>0</formula>
    </cfRule>
  </conditionalFormatting>
  <conditionalFormatting sqref="E45:F65">
    <cfRule type="cellIs" dxfId="24" priority="3" operator="lessThan">
      <formula>0</formula>
    </cfRule>
  </conditionalFormatting>
  <conditionalFormatting sqref="E70:F91 E95:F117">
    <cfRule type="cellIs" dxfId="23" priority="47" operator="lessThan">
      <formula>0</formula>
    </cfRule>
  </conditionalFormatting>
  <conditionalFormatting sqref="E121:F143">
    <cfRule type="cellIs" dxfId="22" priority="7" operator="lessThan">
      <formula>0</formula>
    </cfRule>
  </conditionalFormatting>
  <conditionalFormatting sqref="E148:F168">
    <cfRule type="cellIs" dxfId="21" priority="27" operator="lessThan">
      <formula>0</formula>
    </cfRule>
  </conditionalFormatting>
  <conditionalFormatting sqref="E173:F193">
    <cfRule type="cellIs" dxfId="20" priority="23" operator="lessThan">
      <formula>0</formula>
    </cfRule>
  </conditionalFormatting>
  <conditionalFormatting sqref="E198:F218">
    <cfRule type="cellIs" dxfId="19" priority="19" operator="lessThan">
      <formula>0</formula>
    </cfRule>
  </conditionalFormatting>
  <conditionalFormatting sqref="E223:F243">
    <cfRule type="cellIs" dxfId="18" priority="15" operator="lessThan">
      <formula>0</formula>
    </cfRule>
  </conditionalFormatting>
  <conditionalFormatting sqref="E248:F268">
    <cfRule type="cellIs" dxfId="17" priority="11" operator="lessThan">
      <formula>0</formula>
    </cfRule>
  </conditionalFormatting>
  <conditionalFormatting sqref="I45:J65">
    <cfRule type="cellIs" dxfId="16" priority="1" operator="lessThan">
      <formula>0</formula>
    </cfRule>
  </conditionalFormatting>
  <conditionalFormatting sqref="I70:J91 I95:J117">
    <cfRule type="cellIs" dxfId="15" priority="45" operator="lessThan">
      <formula>0</formula>
    </cfRule>
  </conditionalFormatting>
  <conditionalFormatting sqref="I121:J143">
    <cfRule type="cellIs" dxfId="14" priority="5" operator="lessThan">
      <formula>0</formula>
    </cfRule>
  </conditionalFormatting>
  <conditionalFormatting sqref="I148:J168">
    <cfRule type="cellIs" dxfId="13" priority="25" operator="lessThan">
      <formula>0</formula>
    </cfRule>
  </conditionalFormatting>
  <conditionalFormatting sqref="I173:J193">
    <cfRule type="cellIs" dxfId="12" priority="21" operator="lessThan">
      <formula>0</formula>
    </cfRule>
  </conditionalFormatting>
  <conditionalFormatting sqref="I198:J218">
    <cfRule type="cellIs" dxfId="11" priority="17" operator="lessThan">
      <formula>0</formula>
    </cfRule>
  </conditionalFormatting>
  <conditionalFormatting sqref="I223:J243">
    <cfRule type="cellIs" dxfId="10" priority="13" operator="lessThan">
      <formula>0</formula>
    </cfRule>
  </conditionalFormatting>
  <conditionalFormatting sqref="I248:J268">
    <cfRule type="cellIs" dxfId="9" priority="9" operator="lessThan">
      <formula>0</formula>
    </cfRule>
  </conditionalFormatting>
  <dataValidations count="5">
    <dataValidation type="list" allowBlank="1" showInputMessage="1" showErrorMessage="1" sqref="F85:F88 J136:J139 F136:F139 J238:J241 F238:F241 J213:J216 F213:F216 J188:J191 F188:F191 J163:J166 F163:F166 J263:J266 F263:F266 J85:J88 F60:F63 J60:J63 F110:F113 J110:J113" xr:uid="{1BAD1F6C-6CC1-4116-9621-534F641C396D}">
      <formula1>$M$70:$M$71</formula1>
    </dataValidation>
    <dataValidation type="list" allowBlank="1" showInputMessage="1" showErrorMessage="1" sqref="F70:F84 J121:J135 F121:F135 J223:J237 F223:F237 J198:J212 F198:F212 J173:J187 F173:F187 J148:J162 F148:F162 J248:J262 F248:F262 J70:J84 F45:F59 J45:J59 F95:F109 J95:J109" xr:uid="{192CA607-8AB0-4AA3-B541-64FAFBBD103F}">
      <formula1>$M$70:$M$72</formula1>
    </dataValidation>
    <dataValidation type="list" showInputMessage="1" showErrorMessage="1" sqref="D9:F10 H9:K10" xr:uid="{FB371658-ED3F-413D-B640-7A147F11EBA7}">
      <formula1>$M$9:$M$10</formula1>
    </dataValidation>
    <dataValidation type="list" allowBlank="1" showInputMessage="1" showErrorMessage="1" sqref="D31:K31" xr:uid="{459EE5FA-7DA0-401B-B11C-331F5609A7C2}">
      <formula1>$M$31:$M$32</formula1>
    </dataValidation>
    <dataValidation type="list" allowBlank="1" showInputMessage="1" showErrorMessage="1" sqref="D30:K30" xr:uid="{542FF626-CAC7-4474-8316-C13E6B697BD4}">
      <formula1>$M$29:$M$30</formula1>
    </dataValidation>
  </dataValidations>
  <hyperlinks>
    <hyperlink ref="C272:E272" r:id="rId1" display="Sitelinks" xr:uid="{6E284D17-7870-4384-81CB-F3573490EFDA}"/>
    <hyperlink ref="D16" r:id="rId2" xr:uid="{FF03E7C5-4AE4-4F80-8959-F01C6E7AE4FF}"/>
    <hyperlink ref="I19" r:id="rId3" xr:uid="{0D270D44-9F23-4FA2-9071-F16A4E15DF6A}"/>
    <hyperlink ref="D16:K16" r:id="rId4" display="https://stcoatingsltd.co.nz/" xr:uid="{58EDDBE8-DCC6-41E2-A7FF-8F06A056F2CE}"/>
    <hyperlink ref="I19:K19" r:id="rId5" display="https://stcoatingsltd.co.nz/contact/" xr:uid="{D911982F-C4EB-4957-A00A-6C33DEDCF799}"/>
    <hyperlink ref="D274" r:id="rId6" xr:uid="{848034D6-CD54-4F82-AD31-45E93D89CA6E}"/>
    <hyperlink ref="D275" r:id="rId7" xr:uid="{AF89C17E-4E37-403C-8DBC-D82611CCA0B0}"/>
    <hyperlink ref="D276" r:id="rId8" xr:uid="{3FFA1C45-DFD0-4411-A7E7-319A6D6F51F6}"/>
    <hyperlink ref="D277" r:id="rId9" xr:uid="{C5ECB734-F08C-4C61-9A84-9962BA7734A7}"/>
  </hyperlinks>
  <pageMargins left="0.7" right="0.7" top="0.75" bottom="0.75" header="0.3" footer="0.3"/>
  <pageSetup paperSize="9" orientation="portrait" horizontalDpi="300" verticalDpi="300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0789C-3F36-4271-8463-AA1C4FB2838B}">
  <dimension ref="A1:Q121"/>
  <sheetViews>
    <sheetView workbookViewId="0">
      <selection activeCell="L16" sqref="L16"/>
    </sheetView>
  </sheetViews>
  <sheetFormatPr baseColWidth="10" defaultColWidth="8.83203125" defaultRowHeight="15" x14ac:dyDescent="0.2"/>
  <cols>
    <col min="2" max="2" width="33.83203125" customWidth="1"/>
    <col min="3" max="3" width="12.83203125" customWidth="1"/>
    <col min="4" max="4" width="22.1640625" customWidth="1"/>
    <col min="5" max="5" width="57.83203125" customWidth="1"/>
    <col min="7" max="7" width="13.6640625" customWidth="1"/>
    <col min="8" max="8" width="16.6640625" customWidth="1"/>
    <col min="10" max="10" width="16.6640625" customWidth="1"/>
    <col min="11" max="11" width="12.83203125" customWidth="1"/>
    <col min="12" max="12" width="20.5" customWidth="1"/>
    <col min="13" max="13" width="24.5" customWidth="1"/>
    <col min="16" max="17" width="0" hidden="1" customWidth="1"/>
  </cols>
  <sheetData>
    <row r="1" spans="1:17" x14ac:dyDescent="0.2">
      <c r="A1" s="15"/>
      <c r="B1" s="25"/>
      <c r="C1" s="25"/>
      <c r="D1" s="25"/>
      <c r="E1" s="25"/>
      <c r="F1" s="25"/>
      <c r="G1" s="25"/>
      <c r="H1" s="25"/>
      <c r="I1" s="25"/>
      <c r="J1" s="25"/>
      <c r="K1" s="15"/>
      <c r="L1" s="15"/>
      <c r="M1" s="15"/>
      <c r="N1" s="15"/>
      <c r="P1" t="s">
        <v>196</v>
      </c>
      <c r="Q1" t="s">
        <v>197</v>
      </c>
    </row>
    <row r="2" spans="1:17" ht="14.5" customHeight="1" x14ac:dyDescent="0.2">
      <c r="A2" s="15"/>
      <c r="B2" s="17" t="s">
        <v>198</v>
      </c>
      <c r="C2" s="248" t="s">
        <v>196</v>
      </c>
      <c r="D2" s="248"/>
      <c r="E2" s="248"/>
      <c r="F2" s="248"/>
      <c r="G2" s="248"/>
      <c r="H2" s="248"/>
      <c r="I2" s="248"/>
      <c r="J2" s="248"/>
      <c r="K2" s="15"/>
      <c r="L2" s="15"/>
      <c r="M2" s="15"/>
      <c r="N2" s="15"/>
      <c r="P2" t="s">
        <v>199</v>
      </c>
      <c r="Q2" t="s">
        <v>200</v>
      </c>
    </row>
    <row r="3" spans="1:17" x14ac:dyDescent="0.2">
      <c r="A3" s="15"/>
      <c r="B3" s="17" t="s">
        <v>201</v>
      </c>
      <c r="C3" s="248" t="s">
        <v>197</v>
      </c>
      <c r="D3" s="248"/>
      <c r="E3" s="248"/>
      <c r="F3" s="248"/>
      <c r="G3" s="248"/>
      <c r="H3" s="248"/>
      <c r="I3" s="248"/>
      <c r="J3" s="248"/>
      <c r="K3" s="15"/>
      <c r="L3" s="15"/>
      <c r="M3" s="15"/>
      <c r="N3" s="15"/>
      <c r="P3" t="s">
        <v>202</v>
      </c>
      <c r="Q3" t="s">
        <v>203</v>
      </c>
    </row>
    <row r="4" spans="1:17" x14ac:dyDescent="0.2">
      <c r="A4" s="15"/>
      <c r="B4" s="25"/>
      <c r="C4" s="25"/>
      <c r="D4" s="25"/>
      <c r="E4" s="25"/>
      <c r="F4" s="15"/>
      <c r="G4" s="25"/>
      <c r="H4" s="25"/>
      <c r="I4" s="15"/>
      <c r="J4" s="25"/>
      <c r="K4" s="25"/>
      <c r="L4" s="25"/>
      <c r="M4" s="25"/>
      <c r="N4" s="15"/>
    </row>
    <row r="5" spans="1:17" x14ac:dyDescent="0.2">
      <c r="A5" s="15"/>
      <c r="B5" t="s">
        <v>204</v>
      </c>
      <c r="C5" t="s">
        <v>205</v>
      </c>
      <c r="D5" t="s">
        <v>206</v>
      </c>
      <c r="E5" t="s">
        <v>207</v>
      </c>
      <c r="F5" s="15"/>
      <c r="G5" t="s">
        <v>208</v>
      </c>
      <c r="H5" t="s">
        <v>209</v>
      </c>
      <c r="I5" s="15"/>
      <c r="J5" t="s">
        <v>210</v>
      </c>
      <c r="K5" t="s">
        <v>205</v>
      </c>
      <c r="L5" t="s">
        <v>211</v>
      </c>
      <c r="M5" t="s">
        <v>212</v>
      </c>
      <c r="N5" s="15"/>
      <c r="P5" t="s">
        <v>213</v>
      </c>
    </row>
    <row r="6" spans="1:17" x14ac:dyDescent="0.2">
      <c r="A6" s="15"/>
      <c r="B6" t="s">
        <v>214</v>
      </c>
      <c r="C6" t="s">
        <v>215</v>
      </c>
      <c r="D6" t="s">
        <v>74</v>
      </c>
      <c r="E6" s="123" t="s">
        <v>44</v>
      </c>
      <c r="F6" s="15"/>
      <c r="G6" t="s">
        <v>216</v>
      </c>
      <c r="H6" t="s">
        <v>217</v>
      </c>
      <c r="I6" s="15"/>
      <c r="J6" t="s">
        <v>218</v>
      </c>
      <c r="K6" t="s">
        <v>213</v>
      </c>
      <c r="L6" t="s">
        <v>219</v>
      </c>
      <c r="N6" s="15"/>
    </row>
    <row r="7" spans="1:17" x14ac:dyDescent="0.2">
      <c r="A7" s="15"/>
      <c r="B7" t="s">
        <v>220</v>
      </c>
      <c r="C7" t="s">
        <v>215</v>
      </c>
      <c r="D7" t="s">
        <v>74</v>
      </c>
      <c r="E7" s="123" t="s">
        <v>44</v>
      </c>
      <c r="F7" s="15"/>
      <c r="H7" t="s">
        <v>221</v>
      </c>
      <c r="I7" s="15"/>
      <c r="J7" t="s">
        <v>222</v>
      </c>
      <c r="K7" t="s">
        <v>213</v>
      </c>
      <c r="L7" t="s">
        <v>219</v>
      </c>
      <c r="N7" s="15"/>
    </row>
    <row r="8" spans="1:17" x14ac:dyDescent="0.2">
      <c r="A8" s="15"/>
      <c r="B8" t="s">
        <v>223</v>
      </c>
      <c r="C8" t="s">
        <v>215</v>
      </c>
      <c r="D8" t="s">
        <v>74</v>
      </c>
      <c r="E8" s="123" t="s">
        <v>44</v>
      </c>
      <c r="F8" s="15"/>
      <c r="H8" t="s">
        <v>224</v>
      </c>
      <c r="I8" s="15"/>
      <c r="J8" t="s">
        <v>225</v>
      </c>
      <c r="K8" t="s">
        <v>213</v>
      </c>
      <c r="L8" t="s">
        <v>219</v>
      </c>
      <c r="N8" s="15"/>
    </row>
    <row r="9" spans="1:17" x14ac:dyDescent="0.2">
      <c r="A9" s="15"/>
      <c r="B9" t="s">
        <v>226</v>
      </c>
      <c r="C9" t="s">
        <v>215</v>
      </c>
      <c r="D9" t="s">
        <v>74</v>
      </c>
      <c r="E9" s="123" t="s">
        <v>184</v>
      </c>
      <c r="F9" s="15"/>
      <c r="H9" t="s">
        <v>227</v>
      </c>
      <c r="I9" s="15"/>
      <c r="J9" t="s">
        <v>228</v>
      </c>
      <c r="K9" t="s">
        <v>213</v>
      </c>
      <c r="L9" t="s">
        <v>219</v>
      </c>
      <c r="N9" s="15"/>
    </row>
    <row r="10" spans="1:17" x14ac:dyDescent="0.2">
      <c r="A10" s="15"/>
      <c r="B10" t="s">
        <v>229</v>
      </c>
      <c r="C10" t="s">
        <v>215</v>
      </c>
      <c r="D10" t="s">
        <v>74</v>
      </c>
      <c r="E10" s="123" t="s">
        <v>184</v>
      </c>
      <c r="F10" s="15"/>
      <c r="H10" t="s">
        <v>230</v>
      </c>
      <c r="I10" s="15"/>
      <c r="J10" t="s">
        <v>231</v>
      </c>
      <c r="K10" t="s">
        <v>213</v>
      </c>
      <c r="L10" t="s">
        <v>219</v>
      </c>
      <c r="N10" s="15"/>
    </row>
    <row r="11" spans="1:17" x14ac:dyDescent="0.2">
      <c r="A11" s="15"/>
      <c r="B11" t="s">
        <v>232</v>
      </c>
      <c r="C11" t="s">
        <v>215</v>
      </c>
      <c r="D11" t="s">
        <v>74</v>
      </c>
      <c r="E11" s="123" t="s">
        <v>184</v>
      </c>
      <c r="F11" s="15"/>
      <c r="H11" t="s">
        <v>233</v>
      </c>
      <c r="I11" s="15"/>
      <c r="J11" t="s">
        <v>234</v>
      </c>
      <c r="K11" t="s">
        <v>213</v>
      </c>
      <c r="L11" t="s">
        <v>219</v>
      </c>
      <c r="N11" s="15"/>
    </row>
    <row r="12" spans="1:17" x14ac:dyDescent="0.2">
      <c r="A12" s="15"/>
      <c r="B12" t="s">
        <v>235</v>
      </c>
      <c r="C12" t="s">
        <v>215</v>
      </c>
      <c r="D12" t="s">
        <v>74</v>
      </c>
      <c r="E12" s="123" t="s">
        <v>184</v>
      </c>
      <c r="F12" s="15"/>
      <c r="H12" t="s">
        <v>236</v>
      </c>
      <c r="I12" s="15"/>
      <c r="J12" t="s">
        <v>237</v>
      </c>
      <c r="K12" t="s">
        <v>213</v>
      </c>
      <c r="L12" t="s">
        <v>219</v>
      </c>
      <c r="N12" s="15"/>
    </row>
    <row r="13" spans="1:17" x14ac:dyDescent="0.2">
      <c r="A13" s="15"/>
      <c r="B13" t="s">
        <v>238</v>
      </c>
      <c r="C13" t="s">
        <v>215</v>
      </c>
      <c r="D13" t="s">
        <v>74</v>
      </c>
      <c r="E13" s="123" t="s">
        <v>184</v>
      </c>
      <c r="F13" s="15"/>
      <c r="H13" t="s">
        <v>239</v>
      </c>
      <c r="I13" s="15"/>
      <c r="J13" t="s">
        <v>240</v>
      </c>
      <c r="K13" t="s">
        <v>213</v>
      </c>
      <c r="L13" t="s">
        <v>219</v>
      </c>
      <c r="N13" s="15"/>
    </row>
    <row r="14" spans="1:17" x14ac:dyDescent="0.2">
      <c r="A14" s="15"/>
      <c r="B14" t="s">
        <v>241</v>
      </c>
      <c r="C14" t="s">
        <v>215</v>
      </c>
      <c r="D14" t="s">
        <v>74</v>
      </c>
      <c r="E14" s="123" t="s">
        <v>184</v>
      </c>
      <c r="F14" s="15"/>
      <c r="H14" t="s">
        <v>242</v>
      </c>
      <c r="I14" s="15"/>
      <c r="N14" s="15"/>
    </row>
    <row r="15" spans="1:17" x14ac:dyDescent="0.2">
      <c r="A15" s="15"/>
      <c r="B15" t="s">
        <v>243</v>
      </c>
      <c r="C15" t="s">
        <v>215</v>
      </c>
      <c r="D15" t="s">
        <v>74</v>
      </c>
      <c r="E15" s="123" t="s">
        <v>184</v>
      </c>
      <c r="F15" s="15"/>
      <c r="H15" t="s">
        <v>244</v>
      </c>
      <c r="I15" s="15"/>
      <c r="N15" s="15"/>
    </row>
    <row r="16" spans="1:17" x14ac:dyDescent="0.2">
      <c r="A16" s="15"/>
      <c r="B16" t="s">
        <v>245</v>
      </c>
      <c r="C16" t="s">
        <v>215</v>
      </c>
      <c r="D16" t="s">
        <v>74</v>
      </c>
      <c r="E16" s="123" t="s">
        <v>184</v>
      </c>
      <c r="F16" s="15"/>
      <c r="H16" t="s">
        <v>246</v>
      </c>
      <c r="I16" s="15"/>
      <c r="N16" s="15"/>
    </row>
    <row r="17" spans="1:14" x14ac:dyDescent="0.2">
      <c r="A17" s="15"/>
      <c r="B17" t="s">
        <v>247</v>
      </c>
      <c r="C17" t="s">
        <v>215</v>
      </c>
      <c r="D17" t="s">
        <v>74</v>
      </c>
      <c r="E17" s="123" t="s">
        <v>184</v>
      </c>
      <c r="F17" s="15"/>
      <c r="I17" s="15"/>
      <c r="N17" s="15"/>
    </row>
    <row r="18" spans="1:14" x14ac:dyDescent="0.2">
      <c r="A18" s="15"/>
      <c r="B18" t="s">
        <v>248</v>
      </c>
      <c r="C18" t="s">
        <v>215</v>
      </c>
      <c r="D18" t="s">
        <v>74</v>
      </c>
      <c r="E18" s="123" t="s">
        <v>184</v>
      </c>
      <c r="F18" s="15"/>
      <c r="I18" s="15"/>
      <c r="N18" s="15"/>
    </row>
    <row r="19" spans="1:14" x14ac:dyDescent="0.2">
      <c r="A19" s="15"/>
      <c r="B19" t="s">
        <v>249</v>
      </c>
      <c r="C19" t="s">
        <v>215</v>
      </c>
      <c r="D19" t="s">
        <v>122</v>
      </c>
      <c r="E19" s="123" t="s">
        <v>184</v>
      </c>
      <c r="F19" s="15"/>
      <c r="I19" s="15"/>
      <c r="N19" s="15"/>
    </row>
    <row r="20" spans="1:14" x14ac:dyDescent="0.2">
      <c r="A20" s="15"/>
      <c r="B20" t="s">
        <v>250</v>
      </c>
      <c r="C20" t="s">
        <v>215</v>
      </c>
      <c r="D20" t="s">
        <v>122</v>
      </c>
      <c r="E20" s="123" t="s">
        <v>184</v>
      </c>
      <c r="F20" s="15"/>
      <c r="I20" s="15"/>
      <c r="N20" s="15"/>
    </row>
    <row r="21" spans="1:14" x14ac:dyDescent="0.2">
      <c r="A21" s="15"/>
      <c r="B21" t="s">
        <v>251</v>
      </c>
      <c r="C21" t="s">
        <v>215</v>
      </c>
      <c r="D21" t="s">
        <v>122</v>
      </c>
      <c r="E21" s="123" t="s">
        <v>184</v>
      </c>
      <c r="F21" s="15"/>
      <c r="I21" s="15"/>
      <c r="N21" s="15"/>
    </row>
    <row r="22" spans="1:14" x14ac:dyDescent="0.2">
      <c r="A22" s="15"/>
      <c r="B22" t="s">
        <v>252</v>
      </c>
      <c r="C22" t="s">
        <v>215</v>
      </c>
      <c r="D22" t="s">
        <v>122</v>
      </c>
      <c r="E22" s="123" t="s">
        <v>184</v>
      </c>
      <c r="F22" s="15"/>
      <c r="I22" s="15"/>
      <c r="N22" s="15"/>
    </row>
    <row r="23" spans="1:14" x14ac:dyDescent="0.2">
      <c r="A23" s="15"/>
      <c r="B23" t="s">
        <v>253</v>
      </c>
      <c r="C23" t="s">
        <v>215</v>
      </c>
      <c r="D23" t="s">
        <v>122</v>
      </c>
      <c r="E23" s="123" t="s">
        <v>184</v>
      </c>
      <c r="F23" s="15"/>
      <c r="I23" s="15"/>
      <c r="N23" s="15"/>
    </row>
    <row r="24" spans="1:14" x14ac:dyDescent="0.2">
      <c r="A24" s="15"/>
      <c r="B24" t="s">
        <v>254</v>
      </c>
      <c r="C24" t="s">
        <v>215</v>
      </c>
      <c r="D24" t="s">
        <v>122</v>
      </c>
      <c r="E24" s="123" t="s">
        <v>184</v>
      </c>
      <c r="F24" s="15"/>
      <c r="I24" s="15"/>
      <c r="N24" s="15"/>
    </row>
    <row r="25" spans="1:14" x14ac:dyDescent="0.2">
      <c r="A25" s="15"/>
      <c r="B25" t="s">
        <v>255</v>
      </c>
      <c r="C25" t="s">
        <v>215</v>
      </c>
      <c r="D25" t="s">
        <v>139</v>
      </c>
      <c r="E25" s="123" t="s">
        <v>184</v>
      </c>
      <c r="F25" s="15"/>
      <c r="I25" s="15"/>
      <c r="N25" s="15"/>
    </row>
    <row r="26" spans="1:14" x14ac:dyDescent="0.2">
      <c r="A26" s="15"/>
      <c r="B26" t="s">
        <v>256</v>
      </c>
      <c r="C26" t="s">
        <v>215</v>
      </c>
      <c r="D26" t="s">
        <v>139</v>
      </c>
      <c r="E26" s="123" t="s">
        <v>184</v>
      </c>
      <c r="F26" s="15"/>
      <c r="I26" s="15"/>
      <c r="N26" s="15"/>
    </row>
    <row r="27" spans="1:14" x14ac:dyDescent="0.2">
      <c r="A27" s="15"/>
      <c r="B27" t="s">
        <v>257</v>
      </c>
      <c r="C27" t="s">
        <v>215</v>
      </c>
      <c r="D27" t="s">
        <v>139</v>
      </c>
      <c r="E27" s="123" t="s">
        <v>184</v>
      </c>
      <c r="F27" s="15"/>
      <c r="I27" s="15"/>
      <c r="N27" s="15"/>
    </row>
    <row r="28" spans="1:14" x14ac:dyDescent="0.2">
      <c r="A28" s="15"/>
      <c r="B28" t="s">
        <v>258</v>
      </c>
      <c r="C28" t="s">
        <v>215</v>
      </c>
      <c r="D28" t="s">
        <v>139</v>
      </c>
      <c r="E28" s="123" t="s">
        <v>184</v>
      </c>
      <c r="F28" s="15"/>
      <c r="I28" s="15"/>
      <c r="N28" s="15"/>
    </row>
    <row r="29" spans="1:14" x14ac:dyDescent="0.2">
      <c r="A29" s="15"/>
      <c r="B29" t="s">
        <v>259</v>
      </c>
      <c r="C29" t="s">
        <v>215</v>
      </c>
      <c r="D29" t="s">
        <v>139</v>
      </c>
      <c r="E29" s="123" t="s">
        <v>184</v>
      </c>
      <c r="F29" s="15"/>
      <c r="I29" s="15"/>
      <c r="N29" s="15"/>
    </row>
    <row r="30" spans="1:14" x14ac:dyDescent="0.2">
      <c r="A30" s="15"/>
      <c r="B30" t="s">
        <v>260</v>
      </c>
      <c r="C30" t="s">
        <v>215</v>
      </c>
      <c r="D30" t="s">
        <v>139</v>
      </c>
      <c r="E30" s="123" t="s">
        <v>184</v>
      </c>
      <c r="F30" s="15"/>
      <c r="I30" s="15"/>
      <c r="N30" s="15"/>
    </row>
    <row r="31" spans="1:14" x14ac:dyDescent="0.2">
      <c r="A31" s="15"/>
      <c r="B31" t="s">
        <v>261</v>
      </c>
      <c r="C31" t="s">
        <v>215</v>
      </c>
      <c r="D31" t="s">
        <v>139</v>
      </c>
      <c r="E31" s="123" t="s">
        <v>184</v>
      </c>
      <c r="F31" s="15"/>
      <c r="I31" s="15"/>
      <c r="N31" s="15"/>
    </row>
    <row r="32" spans="1:14" x14ac:dyDescent="0.2">
      <c r="A32" s="15"/>
      <c r="B32" t="s">
        <v>262</v>
      </c>
      <c r="C32" t="s">
        <v>215</v>
      </c>
      <c r="D32" t="s">
        <v>139</v>
      </c>
      <c r="E32" s="123" t="s">
        <v>184</v>
      </c>
      <c r="F32" s="15"/>
      <c r="I32" s="15"/>
      <c r="N32" s="15"/>
    </row>
    <row r="33" spans="1:14" x14ac:dyDescent="0.2">
      <c r="A33" s="15"/>
      <c r="B33" t="s">
        <v>263</v>
      </c>
      <c r="C33" t="s">
        <v>215</v>
      </c>
      <c r="D33" t="s">
        <v>264</v>
      </c>
      <c r="E33" s="123" t="s">
        <v>44</v>
      </c>
      <c r="F33" s="15"/>
      <c r="I33" s="15"/>
      <c r="N33" s="15"/>
    </row>
    <row r="34" spans="1:14" x14ac:dyDescent="0.2">
      <c r="A34" s="15"/>
      <c r="B34" t="s">
        <v>265</v>
      </c>
      <c r="C34" t="s">
        <v>215</v>
      </c>
      <c r="D34" t="s">
        <v>156</v>
      </c>
      <c r="E34" s="123" t="s">
        <v>44</v>
      </c>
      <c r="F34" s="15"/>
      <c r="I34" s="15"/>
      <c r="N34" s="15"/>
    </row>
    <row r="35" spans="1:14" x14ac:dyDescent="0.2">
      <c r="A35" s="15"/>
      <c r="B35" t="s">
        <v>266</v>
      </c>
      <c r="C35" t="s">
        <v>215</v>
      </c>
      <c r="D35" t="s">
        <v>156</v>
      </c>
      <c r="E35" s="123" t="s">
        <v>44</v>
      </c>
      <c r="F35" s="15"/>
      <c r="I35" s="15"/>
      <c r="N35" s="15"/>
    </row>
    <row r="36" spans="1:14" x14ac:dyDescent="0.2">
      <c r="A36" s="15"/>
      <c r="B36" t="s">
        <v>267</v>
      </c>
      <c r="C36" t="s">
        <v>215</v>
      </c>
      <c r="D36" t="s">
        <v>156</v>
      </c>
      <c r="E36" s="123" t="s">
        <v>44</v>
      </c>
      <c r="F36" s="15"/>
      <c r="I36" s="15"/>
      <c r="N36" s="15"/>
    </row>
    <row r="37" spans="1:14" x14ac:dyDescent="0.2">
      <c r="A37" s="15"/>
      <c r="B37" t="s">
        <v>268</v>
      </c>
      <c r="C37" t="s">
        <v>215</v>
      </c>
      <c r="D37" t="s">
        <v>156</v>
      </c>
      <c r="E37" s="123" t="s">
        <v>44</v>
      </c>
      <c r="F37" s="15"/>
      <c r="I37" s="15"/>
      <c r="N37" s="15"/>
    </row>
    <row r="38" spans="1:14" x14ac:dyDescent="0.2">
      <c r="A38" s="15"/>
      <c r="B38" t="s">
        <v>269</v>
      </c>
      <c r="C38" t="s">
        <v>215</v>
      </c>
      <c r="D38" t="s">
        <v>156</v>
      </c>
      <c r="E38" s="123" t="s">
        <v>44</v>
      </c>
      <c r="F38" s="15"/>
      <c r="I38" s="15"/>
      <c r="N38" s="15"/>
    </row>
    <row r="39" spans="1:14" x14ac:dyDescent="0.2">
      <c r="A39" s="15"/>
      <c r="E39" s="123"/>
      <c r="F39" s="15"/>
      <c r="I39" s="15"/>
      <c r="N39" s="15"/>
    </row>
    <row r="40" spans="1:14" x14ac:dyDescent="0.2">
      <c r="A40" s="15"/>
      <c r="E40" s="123"/>
      <c r="F40" s="15"/>
      <c r="I40" s="15"/>
      <c r="N40" s="15"/>
    </row>
    <row r="41" spans="1:14" x14ac:dyDescent="0.2">
      <c r="A41" s="15"/>
      <c r="E41" s="123"/>
      <c r="F41" s="15"/>
      <c r="I41" s="15"/>
      <c r="N41" s="15"/>
    </row>
    <row r="42" spans="1:14" x14ac:dyDescent="0.2">
      <c r="A42" s="15"/>
      <c r="E42" s="123"/>
      <c r="F42" s="15"/>
      <c r="I42" s="15"/>
      <c r="N42" s="15"/>
    </row>
    <row r="43" spans="1:14" x14ac:dyDescent="0.2">
      <c r="A43" s="15"/>
      <c r="E43" s="123"/>
      <c r="F43" s="15"/>
      <c r="I43" s="15"/>
      <c r="N43" s="15"/>
    </row>
    <row r="44" spans="1:14" x14ac:dyDescent="0.2">
      <c r="A44" s="15"/>
      <c r="E44" s="123"/>
      <c r="F44" s="15"/>
      <c r="I44" s="15"/>
      <c r="N44" s="15"/>
    </row>
    <row r="45" spans="1:14" x14ac:dyDescent="0.2">
      <c r="A45" s="15"/>
      <c r="E45" s="123"/>
      <c r="F45" s="15"/>
      <c r="I45" s="15"/>
      <c r="N45" s="15"/>
    </row>
    <row r="46" spans="1:14" x14ac:dyDescent="0.2">
      <c r="A46" s="15"/>
      <c r="E46" s="123"/>
      <c r="F46" s="15"/>
      <c r="I46" s="15"/>
      <c r="N46" s="15"/>
    </row>
    <row r="47" spans="1:14" x14ac:dyDescent="0.2">
      <c r="A47" s="15"/>
      <c r="E47" s="123"/>
      <c r="F47" s="15"/>
      <c r="I47" s="15"/>
      <c r="N47" s="15"/>
    </row>
    <row r="48" spans="1:14" x14ac:dyDescent="0.2">
      <c r="A48" s="15"/>
      <c r="E48" s="123"/>
      <c r="F48" s="15"/>
      <c r="I48" s="15"/>
      <c r="N48" s="15"/>
    </row>
    <row r="49" spans="1:14" x14ac:dyDescent="0.2">
      <c r="A49" s="15"/>
      <c r="E49" s="123"/>
      <c r="F49" s="15"/>
      <c r="I49" s="15"/>
      <c r="N49" s="15"/>
    </row>
    <row r="50" spans="1:14" x14ac:dyDescent="0.2">
      <c r="A50" s="15"/>
      <c r="E50" s="123"/>
      <c r="F50" s="15"/>
      <c r="I50" s="15"/>
      <c r="N50" s="15"/>
    </row>
    <row r="51" spans="1:14" x14ac:dyDescent="0.2">
      <c r="A51" s="15"/>
      <c r="E51" s="123"/>
      <c r="F51" s="15"/>
      <c r="I51" s="15"/>
      <c r="N51" s="15"/>
    </row>
    <row r="52" spans="1:14" x14ac:dyDescent="0.2">
      <c r="A52" s="15"/>
      <c r="E52" s="123"/>
      <c r="F52" s="15"/>
      <c r="I52" s="15"/>
      <c r="N52" s="15"/>
    </row>
    <row r="53" spans="1:14" x14ac:dyDescent="0.2">
      <c r="A53" s="15"/>
      <c r="E53" s="123"/>
      <c r="F53" s="15"/>
      <c r="I53" s="15"/>
      <c r="N53" s="15"/>
    </row>
    <row r="54" spans="1:14" x14ac:dyDescent="0.2">
      <c r="A54" s="15"/>
      <c r="E54" s="123"/>
      <c r="F54" s="15"/>
      <c r="I54" s="15"/>
      <c r="N54" s="15"/>
    </row>
    <row r="55" spans="1:14" x14ac:dyDescent="0.2">
      <c r="A55" s="15"/>
      <c r="E55" s="123"/>
      <c r="F55" s="15"/>
      <c r="I55" s="15"/>
      <c r="N55" s="15"/>
    </row>
    <row r="56" spans="1:14" x14ac:dyDescent="0.2">
      <c r="A56" s="15"/>
      <c r="E56" s="123"/>
      <c r="F56" s="15"/>
      <c r="I56" s="15"/>
      <c r="N56" s="15"/>
    </row>
    <row r="57" spans="1:14" x14ac:dyDescent="0.2">
      <c r="A57" s="15"/>
      <c r="F57" s="15"/>
      <c r="I57" s="15"/>
      <c r="N57" s="15"/>
    </row>
    <row r="58" spans="1:14" x14ac:dyDescent="0.2">
      <c r="A58" s="15"/>
      <c r="F58" s="15"/>
      <c r="I58" s="15"/>
      <c r="N58" s="15"/>
    </row>
    <row r="59" spans="1:14" x14ac:dyDescent="0.2">
      <c r="A59" s="15"/>
      <c r="F59" s="15"/>
      <c r="I59" s="15"/>
      <c r="N59" s="15"/>
    </row>
    <row r="70" spans="5:5" x14ac:dyDescent="0.2">
      <c r="E70" s="123"/>
    </row>
    <row r="72" spans="5:5" x14ac:dyDescent="0.2">
      <c r="E72" s="123"/>
    </row>
    <row r="74" spans="5:5" x14ac:dyDescent="0.2">
      <c r="E74" s="123"/>
    </row>
    <row r="75" spans="5:5" x14ac:dyDescent="0.2">
      <c r="E75" s="123"/>
    </row>
    <row r="76" spans="5:5" x14ac:dyDescent="0.2">
      <c r="E76" s="123"/>
    </row>
    <row r="77" spans="5:5" x14ac:dyDescent="0.2">
      <c r="E77" s="123"/>
    </row>
    <row r="78" spans="5:5" x14ac:dyDescent="0.2">
      <c r="E78" s="123"/>
    </row>
    <row r="79" spans="5:5" x14ac:dyDescent="0.2">
      <c r="E79" s="123"/>
    </row>
    <row r="80" spans="5:5" x14ac:dyDescent="0.2">
      <c r="E80" s="123"/>
    </row>
    <row r="81" spans="5:5" x14ac:dyDescent="0.2">
      <c r="E81" s="123"/>
    </row>
    <row r="82" spans="5:5" x14ac:dyDescent="0.2">
      <c r="E82" s="123"/>
    </row>
    <row r="83" spans="5:5" x14ac:dyDescent="0.2">
      <c r="E83" s="123"/>
    </row>
    <row r="84" spans="5:5" x14ac:dyDescent="0.2">
      <c r="E84" s="123"/>
    </row>
    <row r="85" spans="5:5" x14ac:dyDescent="0.2">
      <c r="E85" s="123"/>
    </row>
    <row r="86" spans="5:5" x14ac:dyDescent="0.2">
      <c r="E86" s="123"/>
    </row>
    <row r="87" spans="5:5" x14ac:dyDescent="0.2">
      <c r="E87" s="123"/>
    </row>
    <row r="88" spans="5:5" x14ac:dyDescent="0.2">
      <c r="E88" s="123"/>
    </row>
    <row r="89" spans="5:5" x14ac:dyDescent="0.2">
      <c r="E89" s="123"/>
    </row>
    <row r="90" spans="5:5" x14ac:dyDescent="0.2">
      <c r="E90" s="123"/>
    </row>
    <row r="91" spans="5:5" x14ac:dyDescent="0.2">
      <c r="E91" s="123"/>
    </row>
    <row r="92" spans="5:5" x14ac:dyDescent="0.2">
      <c r="E92" s="123"/>
    </row>
    <row r="93" spans="5:5" x14ac:dyDescent="0.2">
      <c r="E93" s="123"/>
    </row>
    <row r="94" spans="5:5" x14ac:dyDescent="0.2">
      <c r="E94" s="123"/>
    </row>
    <row r="95" spans="5:5" x14ac:dyDescent="0.2">
      <c r="E95" s="123"/>
    </row>
    <row r="96" spans="5:5" x14ac:dyDescent="0.2">
      <c r="E96" s="123"/>
    </row>
    <row r="97" spans="5:5" x14ac:dyDescent="0.2">
      <c r="E97" s="123"/>
    </row>
    <row r="98" spans="5:5" x14ac:dyDescent="0.2">
      <c r="E98" s="123"/>
    </row>
    <row r="99" spans="5:5" x14ac:dyDescent="0.2">
      <c r="E99" s="123"/>
    </row>
    <row r="100" spans="5:5" x14ac:dyDescent="0.2">
      <c r="E100" s="123"/>
    </row>
    <row r="101" spans="5:5" x14ac:dyDescent="0.2">
      <c r="E101" s="123"/>
    </row>
    <row r="102" spans="5:5" x14ac:dyDescent="0.2">
      <c r="E102" s="123"/>
    </row>
    <row r="103" spans="5:5" x14ac:dyDescent="0.2">
      <c r="E103" s="123"/>
    </row>
    <row r="104" spans="5:5" x14ac:dyDescent="0.2">
      <c r="E104" s="123"/>
    </row>
    <row r="105" spans="5:5" x14ac:dyDescent="0.2">
      <c r="E105" s="123"/>
    </row>
    <row r="106" spans="5:5" x14ac:dyDescent="0.2">
      <c r="E106" s="123"/>
    </row>
    <row r="107" spans="5:5" x14ac:dyDescent="0.2">
      <c r="E107" s="123"/>
    </row>
    <row r="108" spans="5:5" x14ac:dyDescent="0.2">
      <c r="E108" s="123"/>
    </row>
    <row r="109" spans="5:5" x14ac:dyDescent="0.2">
      <c r="E109" s="123"/>
    </row>
    <row r="110" spans="5:5" x14ac:dyDescent="0.2">
      <c r="E110" s="123"/>
    </row>
    <row r="111" spans="5:5" x14ac:dyDescent="0.2">
      <c r="E111" s="123"/>
    </row>
    <row r="112" spans="5:5" x14ac:dyDescent="0.2">
      <c r="E112" s="123"/>
    </row>
    <row r="113" spans="5:5" x14ac:dyDescent="0.2">
      <c r="E113" s="123"/>
    </row>
    <row r="114" spans="5:5" x14ac:dyDescent="0.2">
      <c r="E114" s="123"/>
    </row>
    <row r="115" spans="5:5" x14ac:dyDescent="0.2">
      <c r="E115" s="123"/>
    </row>
    <row r="116" spans="5:5" x14ac:dyDescent="0.2">
      <c r="E116" s="123"/>
    </row>
    <row r="117" spans="5:5" x14ac:dyDescent="0.2">
      <c r="E117" s="123"/>
    </row>
    <row r="118" spans="5:5" x14ac:dyDescent="0.2">
      <c r="E118" s="123"/>
    </row>
    <row r="119" spans="5:5" x14ac:dyDescent="0.2">
      <c r="E119" s="123"/>
    </row>
    <row r="120" spans="5:5" x14ac:dyDescent="0.2">
      <c r="E120" s="123"/>
    </row>
    <row r="121" spans="5:5" x14ac:dyDescent="0.2">
      <c r="E121" s="123"/>
    </row>
  </sheetData>
  <mergeCells count="2">
    <mergeCell ref="C2:J2"/>
    <mergeCell ref="C3:J3"/>
  </mergeCells>
  <dataValidations count="3">
    <dataValidation type="list" showInputMessage="1" showErrorMessage="1" sqref="C3:J3" xr:uid="{45839F46-DA63-46D4-99A0-62FC22A33CE0}">
      <formula1>$Q$1:$Q$3</formula1>
    </dataValidation>
    <dataValidation type="list" allowBlank="1" showInputMessage="1" showErrorMessage="1" sqref="C6:C56 C70 C72 C74:C121 K6:K1048576" xr:uid="{4D7A9E03-B251-4DED-A6E0-DD033EE3632B}">
      <formula1>$P$5:$P$7</formula1>
    </dataValidation>
    <dataValidation type="list" showInputMessage="1" showErrorMessage="1" sqref="C2:J2" xr:uid="{34F116C0-F9DC-48A1-A7B9-1ED6737AD60D}">
      <formula1>$P$1:$P$3</formula1>
    </dataValidation>
  </dataValidations>
  <hyperlinks>
    <hyperlink ref="E7:E9" r:id="rId1" display="https://stcoatingsltd.co.nz/" xr:uid="{3E044770-5A53-47A3-8C7B-95453F40D040}"/>
    <hyperlink ref="E9" r:id="rId2" xr:uid="{7BCE8813-B7FC-47DE-B555-5AFB79B46AE5}"/>
    <hyperlink ref="E10:E15" r:id="rId3" display="https://stcoatingsltd.co.nz/" xr:uid="{E87949D4-3952-4C95-94B9-D878979621BD}"/>
    <hyperlink ref="E19:E24" r:id="rId4" display="https://stcoatingsltd.co.nz/" xr:uid="{994B24A1-CB1B-476F-A517-FC448E1471C0}"/>
    <hyperlink ref="E16" r:id="rId5" display="https://stcoatingsltd.co.nz/" xr:uid="{959673AD-6954-47DD-B323-E37DF59CB55A}"/>
    <hyperlink ref="E17:E18" r:id="rId6" display="https://stcoatingsltd.co.nz/" xr:uid="{B2A9F482-90DC-46A3-95AC-FCE1C53FA88C}"/>
    <hyperlink ref="E25:E32" r:id="rId7" display="https://stcoatingsltd.co.nz/" xr:uid="{AE625D02-96B9-43BF-8481-76E27AED0035}"/>
    <hyperlink ref="E33" r:id="rId8" xr:uid="{963F20A0-41AF-4D2E-8A39-9C400B81C812}"/>
    <hyperlink ref="E34:E38" r:id="rId9" display="https://stcoatingsltd.co.nz/" xr:uid="{E5DF4984-1216-40E7-93EA-BF5CF0289CE0}"/>
  </hyperlinks>
  <pageMargins left="0.7" right="0.7" top="0.75" bottom="0.75" header="0.3" footer="0.3"/>
  <pageSetup orientation="portrait"/>
  <tableParts count="3">
    <tablePart r:id="rId10"/>
    <tablePart r:id="rId11"/>
    <tablePart r:id="rId1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6B58B-CB19-4446-A066-8A315AC7B98F}">
  <dimension ref="A1:AG51"/>
  <sheetViews>
    <sheetView zoomScaleNormal="100" workbookViewId="0">
      <selection activeCell="B13" sqref="B13"/>
    </sheetView>
  </sheetViews>
  <sheetFormatPr baseColWidth="10" defaultColWidth="8.83203125" defaultRowHeight="15" x14ac:dyDescent="0.2"/>
  <cols>
    <col min="2" max="2" width="17.6640625" customWidth="1"/>
    <col min="3" max="3" width="27.6640625" customWidth="1"/>
    <col min="4" max="5" width="4.33203125" customWidth="1"/>
    <col min="6" max="6" width="13.5" customWidth="1"/>
    <col min="7" max="7" width="23.6640625" customWidth="1"/>
    <col min="8" max="8" width="4.33203125" customWidth="1"/>
    <col min="10" max="10" width="13.5" customWidth="1"/>
    <col min="11" max="11" width="23.6640625" customWidth="1"/>
    <col min="12" max="12" width="4.33203125" customWidth="1"/>
    <col min="14" max="14" width="13.5" customWidth="1"/>
    <col min="15" max="15" width="23.6640625" customWidth="1"/>
    <col min="16" max="16" width="4.33203125" customWidth="1"/>
    <col min="17" max="17" width="15.5" customWidth="1"/>
    <col min="18" max="18" width="13.5" customWidth="1"/>
    <col min="19" max="19" width="23.6640625" customWidth="1"/>
    <col min="20" max="20" width="4.33203125" customWidth="1"/>
    <col min="21" max="21" width="15" customWidth="1"/>
    <col min="22" max="22" width="13.5" customWidth="1"/>
    <col min="23" max="23" width="23.6640625" customWidth="1"/>
    <col min="24" max="24" width="4.33203125" customWidth="1"/>
    <col min="25" max="25" width="8.83203125" customWidth="1"/>
    <col min="27" max="33" width="0" hidden="1" customWidth="1"/>
  </cols>
  <sheetData>
    <row r="1" spans="1:33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33" ht="16" x14ac:dyDescent="0.2">
      <c r="A2" s="13"/>
      <c r="B2" s="270" t="s">
        <v>178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13"/>
    </row>
    <row r="3" spans="1:33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AA3" t="s">
        <v>270</v>
      </c>
    </row>
    <row r="4" spans="1:33" x14ac:dyDescent="0.2">
      <c r="A4" s="13"/>
      <c r="B4" s="17" t="s">
        <v>271</v>
      </c>
      <c r="C4" s="257" t="s">
        <v>270</v>
      </c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13"/>
      <c r="U4" s="13"/>
      <c r="V4" s="13"/>
      <c r="W4" s="13"/>
      <c r="X4" s="13"/>
      <c r="Y4" s="13"/>
      <c r="AA4" t="s">
        <v>272</v>
      </c>
    </row>
    <row r="5" spans="1:33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33" x14ac:dyDescent="0.2">
      <c r="A6" s="13"/>
      <c r="B6" s="272" t="s">
        <v>273</v>
      </c>
      <c r="C6" s="273"/>
      <c r="D6" s="274"/>
      <c r="E6" s="13"/>
      <c r="F6" s="275" t="s">
        <v>274</v>
      </c>
      <c r="G6" s="276"/>
      <c r="H6" s="277"/>
      <c r="I6" s="13"/>
      <c r="J6" s="275" t="s">
        <v>275</v>
      </c>
      <c r="K6" s="278"/>
      <c r="L6" s="278"/>
      <c r="M6" s="278"/>
      <c r="N6" s="278"/>
      <c r="O6" s="279"/>
      <c r="P6" s="13"/>
      <c r="Q6" s="280" t="s">
        <v>276</v>
      </c>
      <c r="R6" s="280"/>
      <c r="S6" s="280"/>
      <c r="T6" s="13"/>
      <c r="U6" s="13"/>
      <c r="V6" s="13"/>
      <c r="W6" s="13"/>
      <c r="X6" s="13"/>
      <c r="Y6" s="13"/>
      <c r="AA6" s="10" t="s">
        <v>277</v>
      </c>
      <c r="AB6" s="10" t="s">
        <v>278</v>
      </c>
      <c r="AC6" s="10" t="s">
        <v>279</v>
      </c>
      <c r="AD6" s="10" t="s">
        <v>280</v>
      </c>
      <c r="AE6" s="10" t="s">
        <v>281</v>
      </c>
      <c r="AF6" s="10" t="s">
        <v>282</v>
      </c>
      <c r="AG6" s="10" t="s">
        <v>283</v>
      </c>
    </row>
    <row r="7" spans="1:33" x14ac:dyDescent="0.2">
      <c r="A7" s="13"/>
      <c r="B7" s="62" t="s">
        <v>180</v>
      </c>
      <c r="C7" s="63" t="s">
        <v>284</v>
      </c>
      <c r="D7" s="64"/>
      <c r="E7" s="13"/>
      <c r="F7" s="26" t="s">
        <v>285</v>
      </c>
      <c r="G7" s="65" t="s">
        <v>286</v>
      </c>
      <c r="H7" s="16"/>
      <c r="I7" s="13"/>
      <c r="J7" s="21" t="s">
        <v>287</v>
      </c>
      <c r="K7" s="281"/>
      <c r="L7" s="282"/>
      <c r="M7" s="282"/>
      <c r="N7" s="282"/>
      <c r="O7" s="283"/>
      <c r="P7" s="13"/>
      <c r="Q7" s="76" t="s">
        <v>288</v>
      </c>
      <c r="R7" s="284" t="s">
        <v>289</v>
      </c>
      <c r="S7" s="285"/>
      <c r="T7" s="13"/>
      <c r="U7" s="13"/>
      <c r="V7" s="13"/>
      <c r="W7" s="13"/>
      <c r="X7" s="13"/>
      <c r="Y7" s="13"/>
      <c r="AA7" t="s">
        <v>290</v>
      </c>
      <c r="AB7" t="s">
        <v>290</v>
      </c>
      <c r="AC7" t="s">
        <v>291</v>
      </c>
      <c r="AD7" t="s">
        <v>292</v>
      </c>
      <c r="AE7" t="s">
        <v>293</v>
      </c>
      <c r="AF7" t="s">
        <v>294</v>
      </c>
      <c r="AG7" t="s">
        <v>58</v>
      </c>
    </row>
    <row r="8" spans="1:33" x14ac:dyDescent="0.2">
      <c r="A8" s="13"/>
      <c r="B8" s="66" t="s">
        <v>295</v>
      </c>
      <c r="C8" s="67"/>
      <c r="D8" s="55" t="e">
        <f>25-LEN(#REF!)</f>
        <v>#REF!</v>
      </c>
      <c r="E8" s="13"/>
      <c r="F8" s="268" t="s">
        <v>296</v>
      </c>
      <c r="G8" s="269"/>
      <c r="H8" s="55">
        <f>25-LEN(F8)</f>
        <v>8</v>
      </c>
      <c r="I8" s="13"/>
      <c r="J8" s="21" t="s">
        <v>297</v>
      </c>
      <c r="K8" s="286"/>
      <c r="L8" s="287"/>
      <c r="M8" s="287"/>
      <c r="N8" s="287"/>
      <c r="O8" s="288"/>
      <c r="P8" s="13"/>
      <c r="Q8" s="20" t="s">
        <v>298</v>
      </c>
      <c r="R8" s="266"/>
      <c r="S8" s="267"/>
      <c r="T8" s="13"/>
      <c r="U8" s="13"/>
      <c r="V8" s="13"/>
      <c r="W8" s="13"/>
      <c r="X8" s="13"/>
      <c r="Y8" s="13"/>
      <c r="AA8" t="s">
        <v>299</v>
      </c>
      <c r="AB8" t="s">
        <v>300</v>
      </c>
      <c r="AC8" t="s">
        <v>301</v>
      </c>
      <c r="AD8" t="s">
        <v>302</v>
      </c>
      <c r="AE8" t="s">
        <v>303</v>
      </c>
      <c r="AF8" t="s">
        <v>304</v>
      </c>
      <c r="AG8" t="s">
        <v>305</v>
      </c>
    </row>
    <row r="9" spans="1:33" x14ac:dyDescent="0.2">
      <c r="A9" s="13"/>
      <c r="B9" s="66" t="s">
        <v>306</v>
      </c>
      <c r="C9" s="68"/>
      <c r="D9" s="55" t="e">
        <f>25-LEN(#REF!)</f>
        <v>#REF!</v>
      </c>
      <c r="E9" s="13"/>
      <c r="F9" s="268" t="s">
        <v>307</v>
      </c>
      <c r="G9" s="269"/>
      <c r="H9" s="55">
        <f t="shared" ref="H9:H17" si="0">25-LEN(F9)</f>
        <v>8</v>
      </c>
      <c r="I9" s="13"/>
      <c r="J9" s="21" t="s">
        <v>308</v>
      </c>
      <c r="K9" s="263"/>
      <c r="L9" s="264"/>
      <c r="M9" s="264"/>
      <c r="N9" s="264"/>
      <c r="O9" s="265"/>
      <c r="P9" s="13"/>
      <c r="Q9" s="20" t="s">
        <v>309</v>
      </c>
      <c r="R9" s="261"/>
      <c r="S9" s="262"/>
      <c r="T9" s="13"/>
      <c r="U9" s="13"/>
      <c r="V9" s="13"/>
      <c r="W9" s="13"/>
      <c r="X9" s="13"/>
      <c r="Y9" s="13"/>
      <c r="AA9" t="s">
        <v>310</v>
      </c>
      <c r="AB9" t="s">
        <v>311</v>
      </c>
      <c r="AC9" t="s">
        <v>312</v>
      </c>
      <c r="AD9" t="s">
        <v>313</v>
      </c>
      <c r="AE9" t="s">
        <v>314</v>
      </c>
      <c r="AF9" t="s">
        <v>315</v>
      </c>
      <c r="AG9" t="s">
        <v>316</v>
      </c>
    </row>
    <row r="10" spans="1:33" x14ac:dyDescent="0.2">
      <c r="A10" s="13"/>
      <c r="B10" s="66" t="s">
        <v>317</v>
      </c>
      <c r="C10" s="68"/>
      <c r="D10" s="55" t="e">
        <f>25-LEN(#REF!)</f>
        <v>#REF!</v>
      </c>
      <c r="E10" s="13"/>
      <c r="F10" s="259" t="s">
        <v>74</v>
      </c>
      <c r="G10" s="260"/>
      <c r="H10" s="55">
        <f t="shared" si="0"/>
        <v>6</v>
      </c>
      <c r="I10" s="13"/>
      <c r="J10" s="22" t="s">
        <v>318</v>
      </c>
      <c r="K10" s="263"/>
      <c r="L10" s="264"/>
      <c r="M10" s="264"/>
      <c r="N10" s="264"/>
      <c r="O10" s="265"/>
      <c r="P10" s="13"/>
      <c r="Q10" s="20" t="s">
        <v>308</v>
      </c>
      <c r="R10" s="261"/>
      <c r="S10" s="262"/>
      <c r="T10" s="13"/>
      <c r="U10" s="13"/>
      <c r="V10" s="13"/>
      <c r="W10" s="13"/>
      <c r="X10" s="13"/>
      <c r="Y10" s="13"/>
      <c r="AA10" t="s">
        <v>286</v>
      </c>
      <c r="AB10" t="s">
        <v>319</v>
      </c>
      <c r="AC10" t="s">
        <v>320</v>
      </c>
      <c r="AD10" t="s">
        <v>321</v>
      </c>
      <c r="AE10" t="s">
        <v>322</v>
      </c>
      <c r="AF10" t="s">
        <v>323</v>
      </c>
    </row>
    <row r="11" spans="1:33" x14ac:dyDescent="0.2">
      <c r="A11" s="13"/>
      <c r="B11" s="66" t="s">
        <v>324</v>
      </c>
      <c r="C11" s="68"/>
      <c r="D11" s="55">
        <f>25-LEN(B8)</f>
        <v>8</v>
      </c>
      <c r="E11" s="13"/>
      <c r="F11" s="259" t="s">
        <v>325</v>
      </c>
      <c r="G11" s="260"/>
      <c r="H11" s="55">
        <f t="shared" si="0"/>
        <v>5</v>
      </c>
      <c r="I11" s="13"/>
      <c r="J11" s="21" t="s">
        <v>326</v>
      </c>
      <c r="K11" s="17" t="s">
        <v>327</v>
      </c>
      <c r="L11" s="17" t="s">
        <v>328</v>
      </c>
      <c r="M11" s="76" t="s">
        <v>329</v>
      </c>
      <c r="N11" s="76" t="s">
        <v>48</v>
      </c>
      <c r="O11" s="18"/>
      <c r="P11" s="13"/>
      <c r="Q11" s="20" t="s">
        <v>318</v>
      </c>
      <c r="R11" s="261"/>
      <c r="S11" s="262"/>
      <c r="T11" s="13"/>
      <c r="U11" s="13"/>
      <c r="V11" s="13"/>
      <c r="W11" s="13"/>
      <c r="X11" s="13"/>
      <c r="Y11" s="13"/>
      <c r="AA11" t="s">
        <v>330</v>
      </c>
      <c r="AB11" t="s">
        <v>331</v>
      </c>
      <c r="AD11" t="s">
        <v>332</v>
      </c>
      <c r="AE11" t="s">
        <v>333</v>
      </c>
    </row>
    <row r="12" spans="1:33" ht="29" x14ac:dyDescent="0.2">
      <c r="A12" s="13"/>
      <c r="B12" s="66" t="s">
        <v>334</v>
      </c>
      <c r="C12" s="68"/>
      <c r="D12" s="55">
        <f>25-LEN(B9)</f>
        <v>12</v>
      </c>
      <c r="E12" s="13"/>
      <c r="F12" s="259" t="s">
        <v>335</v>
      </c>
      <c r="G12" s="260"/>
      <c r="H12" s="55">
        <f t="shared" si="0"/>
        <v>5</v>
      </c>
      <c r="I12" s="13"/>
      <c r="J12" s="19"/>
      <c r="K12" s="19"/>
      <c r="L12" s="69"/>
      <c r="M12" s="19"/>
      <c r="N12" s="19"/>
      <c r="O12" s="70" t="str">
        <f>TEXT(25-LEN(J12),"##")&amp;" (Header), "&amp;TEXT(25-LEN(K12),"##")&amp;" (Descrip)"</f>
        <v>25 (Header), 25 (Descrip)</v>
      </c>
      <c r="P12" s="13"/>
      <c r="Q12" s="20" t="s">
        <v>336</v>
      </c>
      <c r="R12" s="266"/>
      <c r="S12" s="267"/>
      <c r="T12" s="13"/>
      <c r="U12" s="13"/>
      <c r="V12" s="13"/>
      <c r="W12" s="13"/>
      <c r="X12" s="13"/>
      <c r="Y12" s="13"/>
      <c r="AA12" t="s">
        <v>337</v>
      </c>
      <c r="AB12" t="s">
        <v>338</v>
      </c>
      <c r="AD12" t="s">
        <v>339</v>
      </c>
      <c r="AE12" t="s">
        <v>340</v>
      </c>
    </row>
    <row r="13" spans="1:33" x14ac:dyDescent="0.2">
      <c r="A13" s="13"/>
      <c r="B13" s="66"/>
      <c r="C13" s="68"/>
      <c r="D13" s="55">
        <f>25-LEN(B10)</f>
        <v>8</v>
      </c>
      <c r="E13" s="13"/>
      <c r="F13" s="259" t="s">
        <v>341</v>
      </c>
      <c r="G13" s="260"/>
      <c r="H13" s="55">
        <f t="shared" si="0"/>
        <v>12</v>
      </c>
      <c r="I13" s="13"/>
      <c r="J13" s="19"/>
      <c r="K13" s="19"/>
      <c r="L13" s="19"/>
      <c r="M13" s="19"/>
      <c r="N13" s="19"/>
      <c r="O13" s="70" t="str">
        <f t="shared" ref="O13:O17" si="1">TEXT(25-LEN(J13),"##")&amp;" (Header), "&amp;TEXT(25-LEN(K13),"##")&amp;" (Descrip)"</f>
        <v>25 (Header), 25 (Descrip)</v>
      </c>
      <c r="P13" s="13"/>
      <c r="Q13" s="20" t="s">
        <v>342</v>
      </c>
      <c r="R13" s="19"/>
      <c r="S13" s="70"/>
      <c r="T13" s="13"/>
      <c r="U13" s="13"/>
      <c r="V13" s="13"/>
      <c r="W13" s="13"/>
      <c r="X13" s="13"/>
      <c r="Y13" s="13"/>
      <c r="AA13" t="s">
        <v>343</v>
      </c>
      <c r="AB13" t="s">
        <v>344</v>
      </c>
      <c r="AD13" t="s">
        <v>345</v>
      </c>
      <c r="AE13" t="s">
        <v>346</v>
      </c>
    </row>
    <row r="14" spans="1:33" x14ac:dyDescent="0.2">
      <c r="A14" s="13"/>
      <c r="B14" s="66"/>
      <c r="C14" s="68"/>
      <c r="D14" s="55">
        <f t="shared" ref="D14:D17" si="2">25-LEN(B14)</f>
        <v>25</v>
      </c>
      <c r="E14" s="13"/>
      <c r="F14" s="259" t="s">
        <v>347</v>
      </c>
      <c r="G14" s="260"/>
      <c r="H14" s="55">
        <f t="shared" si="0"/>
        <v>3</v>
      </c>
      <c r="I14" s="13"/>
      <c r="J14" s="19"/>
      <c r="K14" s="19"/>
      <c r="L14" s="19"/>
      <c r="M14" s="19"/>
      <c r="N14" s="19"/>
      <c r="O14" s="70" t="str">
        <f t="shared" si="1"/>
        <v>25 (Header), 25 (Descrip)</v>
      </c>
      <c r="P14" s="13"/>
      <c r="Q14" s="20" t="s">
        <v>348</v>
      </c>
      <c r="R14" s="261"/>
      <c r="S14" s="262"/>
      <c r="T14" s="13"/>
      <c r="U14" s="13"/>
      <c r="V14" s="13"/>
      <c r="W14" s="13"/>
      <c r="X14" s="13"/>
      <c r="Y14" s="13"/>
      <c r="AA14" t="s">
        <v>319</v>
      </c>
      <c r="AB14" t="s">
        <v>349</v>
      </c>
      <c r="AE14" t="s">
        <v>350</v>
      </c>
    </row>
    <row r="15" spans="1:33" x14ac:dyDescent="0.2">
      <c r="A15" s="13"/>
      <c r="B15" s="66"/>
      <c r="C15" s="68"/>
      <c r="D15" s="55">
        <f t="shared" si="2"/>
        <v>25</v>
      </c>
      <c r="E15" s="13"/>
      <c r="F15" s="259"/>
      <c r="G15" s="260"/>
      <c r="H15" s="55">
        <f t="shared" si="0"/>
        <v>25</v>
      </c>
      <c r="I15" s="13"/>
      <c r="J15" s="19"/>
      <c r="K15" s="19"/>
      <c r="L15" s="19"/>
      <c r="M15" s="19"/>
      <c r="N15" s="19"/>
      <c r="O15" s="70" t="str">
        <f t="shared" si="1"/>
        <v>25 (Header), 25 (Descrip)</v>
      </c>
      <c r="P15" s="13"/>
      <c r="Q15" s="20" t="s">
        <v>351</v>
      </c>
      <c r="R15" s="261"/>
      <c r="S15" s="262"/>
      <c r="T15" s="13"/>
      <c r="U15" s="13"/>
      <c r="V15" s="13"/>
      <c r="W15" s="13"/>
      <c r="X15" s="13"/>
      <c r="Y15" s="13"/>
      <c r="AA15" t="s">
        <v>352</v>
      </c>
      <c r="AB15" t="s">
        <v>353</v>
      </c>
      <c r="AE15" t="s">
        <v>354</v>
      </c>
    </row>
    <row r="16" spans="1:33" x14ac:dyDescent="0.2">
      <c r="A16" s="13"/>
      <c r="B16" s="71"/>
      <c r="C16" s="72"/>
      <c r="D16" s="55">
        <f t="shared" si="2"/>
        <v>25</v>
      </c>
      <c r="E16" s="13"/>
      <c r="F16" s="259"/>
      <c r="G16" s="260"/>
      <c r="H16" s="55">
        <f t="shared" si="0"/>
        <v>25</v>
      </c>
      <c r="I16" s="13"/>
      <c r="J16" s="19"/>
      <c r="K16" s="19"/>
      <c r="L16" s="19"/>
      <c r="M16" s="19"/>
      <c r="N16" s="19"/>
      <c r="O16" s="70" t="str">
        <f t="shared" si="1"/>
        <v>25 (Header), 25 (Descrip)</v>
      </c>
      <c r="P16" s="13"/>
      <c r="Q16" s="20" t="s">
        <v>355</v>
      </c>
      <c r="R16" s="261"/>
      <c r="S16" s="262"/>
      <c r="T16" s="13"/>
      <c r="U16" s="13"/>
      <c r="V16" s="13"/>
      <c r="W16" s="13"/>
      <c r="X16" s="13"/>
      <c r="Y16" s="13"/>
      <c r="AA16" t="s">
        <v>356</v>
      </c>
      <c r="AE16" t="s">
        <v>357</v>
      </c>
    </row>
    <row r="17" spans="1:31" x14ac:dyDescent="0.2">
      <c r="A17" s="13"/>
      <c r="B17" s="19"/>
      <c r="C17" s="73"/>
      <c r="D17" s="74">
        <f t="shared" si="2"/>
        <v>25</v>
      </c>
      <c r="E17" s="13"/>
      <c r="F17" s="253"/>
      <c r="G17" s="254"/>
      <c r="H17" s="55">
        <f t="shared" si="0"/>
        <v>25</v>
      </c>
      <c r="I17" s="13"/>
      <c r="J17" s="19"/>
      <c r="K17" s="19"/>
      <c r="L17" s="19"/>
      <c r="M17" s="19"/>
      <c r="N17" s="19"/>
      <c r="O17" s="70" t="str">
        <f t="shared" si="1"/>
        <v>25 (Header), 25 (Descrip)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AA17" t="s">
        <v>358</v>
      </c>
      <c r="AE17" t="s">
        <v>359</v>
      </c>
    </row>
    <row r="18" spans="1:3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AA18" t="s">
        <v>360</v>
      </c>
      <c r="AE18" t="s">
        <v>361</v>
      </c>
    </row>
    <row r="19" spans="1:31" ht="16" x14ac:dyDescent="0.2">
      <c r="A19" s="13"/>
      <c r="B19" s="255" t="s">
        <v>362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13"/>
      <c r="AA19" t="s">
        <v>363</v>
      </c>
      <c r="AE19" t="s">
        <v>58</v>
      </c>
    </row>
    <row r="20" spans="1:3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31" x14ac:dyDescent="0.2">
      <c r="A21" s="13"/>
      <c r="B21" s="17" t="s">
        <v>364</v>
      </c>
      <c r="C21" s="257" t="s">
        <v>216</v>
      </c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13"/>
      <c r="U21" s="13"/>
      <c r="V21" s="13"/>
      <c r="W21" s="13"/>
      <c r="X21" s="13"/>
      <c r="Y21" s="13"/>
    </row>
    <row r="22" spans="1:31" ht="14.5" customHeight="1" x14ac:dyDescent="0.2">
      <c r="A22" s="13"/>
      <c r="B22" s="17" t="s">
        <v>365</v>
      </c>
      <c r="C22" s="257" t="s">
        <v>216</v>
      </c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13"/>
      <c r="U22" s="13"/>
      <c r="V22" s="13"/>
      <c r="W22" s="13"/>
      <c r="X22" s="13"/>
      <c r="Y22" s="13"/>
    </row>
    <row r="23" spans="1:3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31" x14ac:dyDescent="0.2">
      <c r="A24" s="13"/>
      <c r="B24" s="17" t="s">
        <v>366</v>
      </c>
      <c r="C24" s="257" t="s">
        <v>367</v>
      </c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13"/>
      <c r="U24" s="13"/>
      <c r="V24" s="13"/>
      <c r="W24" s="13"/>
      <c r="X24" s="13"/>
      <c r="Y24" s="13"/>
    </row>
    <row r="25" spans="1:31" x14ac:dyDescent="0.2">
      <c r="A25" s="13"/>
      <c r="B25" s="75"/>
      <c r="C25" s="258"/>
      <c r="D25" s="258"/>
      <c r="E25" s="258"/>
      <c r="F25" s="258"/>
      <c r="G25" s="258"/>
      <c r="H25" s="258"/>
      <c r="I25" s="258"/>
      <c r="J25" s="258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31" x14ac:dyDescent="0.2">
      <c r="A26" s="13"/>
      <c r="B26" s="249" t="s">
        <v>368</v>
      </c>
      <c r="C26" s="210" t="s">
        <v>369</v>
      </c>
      <c r="D26" s="210"/>
      <c r="E26" s="252" t="s">
        <v>370</v>
      </c>
      <c r="F26" s="252"/>
      <c r="G26" s="252"/>
      <c r="H26" s="213" t="s">
        <v>371</v>
      </c>
      <c r="I26" s="210"/>
      <c r="J26" s="210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31" x14ac:dyDescent="0.2">
      <c r="A27" s="13"/>
      <c r="B27" s="250"/>
      <c r="C27" s="140"/>
      <c r="D27" s="140"/>
      <c r="E27" s="140"/>
      <c r="F27" s="140"/>
      <c r="G27" s="140"/>
      <c r="H27" s="140"/>
      <c r="I27" s="140"/>
      <c r="J27" s="140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31" x14ac:dyDescent="0.2">
      <c r="A28" s="13"/>
      <c r="B28" s="250"/>
      <c r="C28" s="140"/>
      <c r="D28" s="140"/>
      <c r="E28" s="140"/>
      <c r="F28" s="140"/>
      <c r="G28" s="140"/>
      <c r="H28" s="140"/>
      <c r="I28" s="140"/>
      <c r="J28" s="140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31" x14ac:dyDescent="0.2">
      <c r="A29" s="13"/>
      <c r="B29" s="250"/>
      <c r="C29" s="140"/>
      <c r="D29" s="140"/>
      <c r="E29" s="140"/>
      <c r="F29" s="140"/>
      <c r="G29" s="140"/>
      <c r="H29" s="140"/>
      <c r="I29" s="140"/>
      <c r="J29" s="140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31" x14ac:dyDescent="0.2">
      <c r="A30" s="13"/>
      <c r="B30" s="250"/>
      <c r="C30" s="140"/>
      <c r="D30" s="140"/>
      <c r="E30" s="140"/>
      <c r="F30" s="140"/>
      <c r="G30" s="140"/>
      <c r="H30" s="140"/>
      <c r="I30" s="140"/>
      <c r="J30" s="140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31" x14ac:dyDescent="0.2">
      <c r="A31" s="13"/>
      <c r="B31" s="250"/>
      <c r="C31" s="140"/>
      <c r="D31" s="140"/>
      <c r="E31" s="140"/>
      <c r="F31" s="140"/>
      <c r="G31" s="140"/>
      <c r="H31" s="140"/>
      <c r="I31" s="140"/>
      <c r="J31" s="140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31" x14ac:dyDescent="0.2">
      <c r="A32" s="13"/>
      <c r="B32" s="250"/>
      <c r="C32" s="140"/>
      <c r="D32" s="140"/>
      <c r="E32" s="140"/>
      <c r="F32" s="140"/>
      <c r="G32" s="140"/>
      <c r="H32" s="140"/>
      <c r="I32" s="140"/>
      <c r="J32" s="140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x14ac:dyDescent="0.2">
      <c r="A33" s="13"/>
      <c r="B33" s="250"/>
      <c r="C33" s="140"/>
      <c r="D33" s="140"/>
      <c r="E33" s="140"/>
      <c r="F33" s="140"/>
      <c r="G33" s="140"/>
      <c r="H33" s="140"/>
      <c r="I33" s="140"/>
      <c r="J33" s="140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x14ac:dyDescent="0.2">
      <c r="A34" s="13"/>
      <c r="B34" s="250"/>
      <c r="C34" s="140"/>
      <c r="D34" s="140"/>
      <c r="E34" s="140"/>
      <c r="F34" s="140"/>
      <c r="G34" s="140"/>
      <c r="H34" s="140"/>
      <c r="I34" s="140"/>
      <c r="J34" s="140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x14ac:dyDescent="0.2">
      <c r="A35" s="13"/>
      <c r="B35" s="250"/>
      <c r="C35" s="140"/>
      <c r="D35" s="140"/>
      <c r="E35" s="140"/>
      <c r="F35" s="140"/>
      <c r="G35" s="140"/>
      <c r="H35" s="140"/>
      <c r="I35" s="140"/>
      <c r="J35" s="140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x14ac:dyDescent="0.2">
      <c r="A36" s="13"/>
      <c r="B36" s="251"/>
      <c r="C36" s="140"/>
      <c r="D36" s="140"/>
      <c r="E36" s="140"/>
      <c r="F36" s="140"/>
      <c r="G36" s="140"/>
      <c r="H36" s="140"/>
      <c r="I36" s="140"/>
      <c r="J36" s="140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x14ac:dyDescent="0.2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</row>
    <row r="39" spans="1:25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1:25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spans="1:25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5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1:25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</sheetData>
  <mergeCells count="71">
    <mergeCell ref="F9:G9"/>
    <mergeCell ref="K9:O9"/>
    <mergeCell ref="R9:S9"/>
    <mergeCell ref="B2:X2"/>
    <mergeCell ref="C4:S4"/>
    <mergeCell ref="B6:D6"/>
    <mergeCell ref="F6:H6"/>
    <mergeCell ref="J6:O6"/>
    <mergeCell ref="Q6:S6"/>
    <mergeCell ref="K7:O7"/>
    <mergeCell ref="R7:S7"/>
    <mergeCell ref="F8:G8"/>
    <mergeCell ref="K8:O8"/>
    <mergeCell ref="R8:S8"/>
    <mergeCell ref="F16:G16"/>
    <mergeCell ref="R16:S16"/>
    <mergeCell ref="F10:G10"/>
    <mergeCell ref="K10:O10"/>
    <mergeCell ref="R10:S10"/>
    <mergeCell ref="F11:G11"/>
    <mergeCell ref="R11:S11"/>
    <mergeCell ref="F12:G12"/>
    <mergeCell ref="R12:S12"/>
    <mergeCell ref="F13:G13"/>
    <mergeCell ref="F14:G14"/>
    <mergeCell ref="R14:S14"/>
    <mergeCell ref="F15:G15"/>
    <mergeCell ref="R15:S15"/>
    <mergeCell ref="H28:J28"/>
    <mergeCell ref="F17:G17"/>
    <mergeCell ref="B19:X19"/>
    <mergeCell ref="C21:S21"/>
    <mergeCell ref="C22:S22"/>
    <mergeCell ref="C24:S24"/>
    <mergeCell ref="C25:D25"/>
    <mergeCell ref="E25:G25"/>
    <mergeCell ref="H25:J25"/>
    <mergeCell ref="C29:D29"/>
    <mergeCell ref="E29:G29"/>
    <mergeCell ref="H29:J29"/>
    <mergeCell ref="C30:D30"/>
    <mergeCell ref="E30:G30"/>
    <mergeCell ref="H30:J30"/>
    <mergeCell ref="C31:D31"/>
    <mergeCell ref="E31:G31"/>
    <mergeCell ref="H31:J31"/>
    <mergeCell ref="C32:D32"/>
    <mergeCell ref="E32:G32"/>
    <mergeCell ref="H32:J32"/>
    <mergeCell ref="C33:D33"/>
    <mergeCell ref="E33:G33"/>
    <mergeCell ref="H33:J33"/>
    <mergeCell ref="C34:D34"/>
    <mergeCell ref="E34:G34"/>
    <mergeCell ref="H34:J34"/>
    <mergeCell ref="A38:Y38"/>
    <mergeCell ref="C35:D35"/>
    <mergeCell ref="E35:G35"/>
    <mergeCell ref="H35:J35"/>
    <mergeCell ref="C36:D36"/>
    <mergeCell ref="E36:G36"/>
    <mergeCell ref="H36:J36"/>
    <mergeCell ref="B26:B36"/>
    <mergeCell ref="C26:D26"/>
    <mergeCell ref="E26:G26"/>
    <mergeCell ref="H26:J26"/>
    <mergeCell ref="C27:D27"/>
    <mergeCell ref="E27:G27"/>
    <mergeCell ref="H27:J27"/>
    <mergeCell ref="C28:D28"/>
    <mergeCell ref="E28:G28"/>
  </mergeCells>
  <conditionalFormatting sqref="D8:D17">
    <cfRule type="cellIs" dxfId="8" priority="13" operator="lessThan">
      <formula>0</formula>
    </cfRule>
    <cfRule type="cellIs" dxfId="7" priority="5" operator="lessThan">
      <formula>0</formula>
    </cfRule>
  </conditionalFormatting>
  <conditionalFormatting sqref="F7:G7">
    <cfRule type="cellIs" dxfId="6" priority="9" operator="lessThan">
      <formula>0</formula>
    </cfRule>
  </conditionalFormatting>
  <conditionalFormatting sqref="H8:H17">
    <cfRule type="cellIs" dxfId="5" priority="3" operator="lessThan">
      <formula>0</formula>
    </cfRule>
    <cfRule type="cellIs" dxfId="4" priority="4" operator="lessThan">
      <formula>0</formula>
    </cfRule>
  </conditionalFormatting>
  <conditionalFormatting sqref="M12:O17">
    <cfRule type="cellIs" dxfId="3" priority="6" operator="lessThan">
      <formula>0</formula>
    </cfRule>
  </conditionalFormatting>
  <conditionalFormatting sqref="R9:R11 R13:R14 R16">
    <cfRule type="cellIs" dxfId="2" priority="11" operator="lessThan">
      <formula>0</formula>
    </cfRule>
  </conditionalFormatting>
  <conditionalFormatting sqref="S13">
    <cfRule type="cellIs" dxfId="1" priority="1" operator="lessThan">
      <formula>0</formula>
    </cfRule>
    <cfRule type="cellIs" dxfId="0" priority="7" operator="lessThan">
      <formula>0</formula>
    </cfRule>
  </conditionalFormatting>
  <dataValidations count="8">
    <dataValidation type="list" allowBlank="1" showInputMessage="1" showErrorMessage="1" sqref="R15" xr:uid="{5BA605B9-F1CB-4FEC-AC9C-B5E3900095D8}">
      <formula1>$AG$7:$AG$9</formula1>
    </dataValidation>
    <dataValidation type="list" allowBlank="1" showInputMessage="1" showErrorMessage="1" sqref="R12" xr:uid="{FD71CE74-583B-4976-8269-BE9A0E381C1B}">
      <formula1>$AF$7:$AF$10</formula1>
    </dataValidation>
    <dataValidation type="list" allowBlank="1" showInputMessage="1" showErrorMessage="1" sqref="R8" xr:uid="{C14A250E-10D3-459C-A22B-8605419D6819}">
      <formula1>$AE$7:$AE$19</formula1>
    </dataValidation>
    <dataValidation type="list" allowBlank="1" showInputMessage="1" showErrorMessage="1" sqref="L12:L17" xr:uid="{23F011A2-9BD0-4D3A-B3E0-51C1343AD44B}">
      <formula1>$AD$7:$AD$13</formula1>
    </dataValidation>
    <dataValidation type="list" allowBlank="1" showInputMessage="1" showErrorMessage="1" sqref="K8" xr:uid="{EDF9FEE8-ACE4-4B17-9F98-89DD2E224B54}">
      <formula1>$AC$7:$AC$11</formula1>
    </dataValidation>
    <dataValidation type="list" allowBlank="1" showInputMessage="1" showErrorMessage="1" sqref="K7" xr:uid="{F40F83C6-C40C-448E-9C9D-7A1043574FDF}">
      <formula1>$AB$7:$AB$15</formula1>
    </dataValidation>
    <dataValidation type="list" allowBlank="1" showInputMessage="1" showErrorMessage="1" sqref="G7" xr:uid="{CFC8C290-84EA-4074-80CC-E6B40084546F}">
      <formula1>$AA$7:$AA$19</formula1>
    </dataValidation>
    <dataValidation type="list" allowBlank="1" showInputMessage="1" showErrorMessage="1" sqref="C4:S4" xr:uid="{CC80E384-6567-4B82-A87E-3A64E60C589D}">
      <formula1>$AA$3:$AA$4</formula1>
    </dataValidation>
  </dataValidations>
  <hyperlinks>
    <hyperlink ref="B6:D6" r:id="rId1" location=":~:text=With%20callout%20extensions%2C%20you%20can,business%2C%20products%2C%20and%20services." display="Callout Extensions" xr:uid="{1A851469-C45A-4169-8C39-F25DFAFAD391}"/>
    <hyperlink ref="F6:H6" r:id="rId2" display="Structured Snippets" xr:uid="{6DD1D8E4-3444-42DD-BDAD-811657E5E7B4}"/>
    <hyperlink ref="J6:O6" r:id="rId3" display="(optional) Price - minimum 3 line items" xr:uid="{BAB8734D-5407-45AE-BA60-6D824C6BB81F}"/>
    <hyperlink ref="Q6:S6" r:id="rId4" display="(optional) Promotion" xr:uid="{03066F8D-FD84-40D3-94B0-AFD7790D5DFD}"/>
  </hyperlinks>
  <pageMargins left="0.7" right="0.7" top="0.75" bottom="0.75" header="0.3" footer="0.3"/>
  <pageSetup paperSize="9" orientation="portrait" horizontalDpi="300" verticalDpi="300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fe99b-8450-4e5b-9219-485c20271ec8">
      <Terms xmlns="http://schemas.microsoft.com/office/infopath/2007/PartnerControls"/>
    </lcf76f155ced4ddcb4097134ff3c332f>
    <TaxCatchAll xmlns="9843b041-1a9c-4148-84de-07f89618e7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0F9BD8455ABF468C5A8CE856C4BB60" ma:contentTypeVersion="22" ma:contentTypeDescription="Create a new document." ma:contentTypeScope="" ma:versionID="3b8042221e71b5c7c97d5cdd65e3fae2">
  <xsd:schema xmlns:xsd="http://www.w3.org/2001/XMLSchema" xmlns:xs="http://www.w3.org/2001/XMLSchema" xmlns:p="http://schemas.microsoft.com/office/2006/metadata/properties" xmlns:ns2="33ffe99b-8450-4e5b-9219-485c20271ec8" xmlns:ns3="9843b041-1a9c-4148-84de-07f89618e74b" targetNamespace="http://schemas.microsoft.com/office/2006/metadata/properties" ma:root="true" ma:fieldsID="ff5a30658a3437bbdebce6e104f39c1c" ns2:_="" ns3:_="">
    <xsd:import namespace="33ffe99b-8450-4e5b-9219-485c20271ec8"/>
    <xsd:import namespace="9843b041-1a9c-4148-84de-07f89618e7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fe99b-8450-4e5b-9219-485c20271e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23556b9-e266-4c22-99bb-c99e8c782e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3b041-1a9c-4148-84de-07f89618e7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ea23821-06fe-40b3-8489-89c7364d4a44}" ma:internalName="TaxCatchAll" ma:showField="CatchAllData" ma:web="9843b041-1a9c-4148-84de-07f89618e7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DB70AA-F52D-4AE3-9115-B200B6E4209E}">
  <ds:schemaRefs>
    <ds:schemaRef ds:uri="http://schemas.microsoft.com/office/2006/metadata/properties"/>
    <ds:schemaRef ds:uri="http://schemas.microsoft.com/office/infopath/2007/PartnerControls"/>
    <ds:schemaRef ds:uri="33ffe99b-8450-4e5b-9219-485c20271ec8"/>
    <ds:schemaRef ds:uri="9843b041-1a9c-4148-84de-07f89618e74b"/>
  </ds:schemaRefs>
</ds:datastoreItem>
</file>

<file path=customXml/itemProps2.xml><?xml version="1.0" encoding="utf-8"?>
<ds:datastoreItem xmlns:ds="http://schemas.openxmlformats.org/officeDocument/2006/customXml" ds:itemID="{662C780D-7CD1-4CDB-A859-1D091197C5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5DE177-2204-4E7C-BF30-467D6110D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fe99b-8450-4e5b-9219-485c20271ec8"/>
    <ds:schemaRef ds:uri="9843b041-1a9c-4148-84de-07f89618e7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Account Info</vt:lpstr>
      <vt:lpstr>Editorial</vt:lpstr>
      <vt:lpstr>Keyword</vt:lpstr>
      <vt:lpstr>Editorial Post Live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Ke, Lidya</dc:creator>
  <cp:keywords/>
  <dc:description/>
  <cp:lastModifiedBy>Fernando, Sandani</cp:lastModifiedBy>
  <cp:revision/>
  <dcterms:created xsi:type="dcterms:W3CDTF">2022-04-10T22:35:45Z</dcterms:created>
  <dcterms:modified xsi:type="dcterms:W3CDTF">2025-07-30T05:37:48Z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0x010100B60F9BD8455ABF468C5A8CE856C4BB60</vt:lpwstr>
  </property>
  <property fmtid="{D5CDD505-2E9C-101B-9397-08002B2CF9AE}" pid="3" name="MediaServiceImageTags">
    <vt:lpwstr/>
  </property>
</Properties>
</file>